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-yoshida.LEVO3\Desktop\R7-一般レボ様式\"/>
    </mc:Choice>
  </mc:AlternateContent>
  <xr:revisionPtr revIDLastSave="0" documentId="13_ncr:1_{77AE8B71-308B-40B8-B605-0CA934E56BA5}" xr6:coauthVersionLast="47" xr6:coauthVersionMax="47" xr10:uidLastSave="{00000000-0000-0000-0000-000000000000}"/>
  <bookViews>
    <workbookView xWindow="3120" yWindow="1455" windowWidth="24390" windowHeight="14745" xr2:uid="{00000000-000D-0000-FFFF-FFFF00000000}"/>
  </bookViews>
  <sheets>
    <sheet name="見積書" sheetId="5" r:id="rId1"/>
  </sheets>
  <externalReferences>
    <externalReference r:id="rId2"/>
    <externalReference r:id="rId3"/>
    <externalReference r:id="rId4"/>
  </externalReferences>
  <definedNames>
    <definedName name="A">[1]都道府県!$A$2:$A$11</definedName>
    <definedName name="aaa">[2]都道府県!$A$2:$A$11</definedName>
    <definedName name="aaaa">[2]都道府県!$A$2:$A$11</definedName>
    <definedName name="Aブロック">[3]都道府県!$A$2:$A$11</definedName>
    <definedName name="B">[1]都道府県!$B$2:$B$4</definedName>
    <definedName name="bbb">[2]都道府県!$B$2:$B$4</definedName>
    <definedName name="bbbb">[2]都道府県!$B$2:$B$4</definedName>
    <definedName name="Bブロック">[3]都道府県!$B$2:$B$4</definedName>
    <definedName name="CC">[1]都道府県!$C$2:$C$9</definedName>
    <definedName name="ccc">[2]都道府県!$C$2:$C$9</definedName>
    <definedName name="CCCC">[1]都道府県!$G$2:$G$7</definedName>
    <definedName name="ccccc">[2]都道府県!$C$2:$C$9</definedName>
    <definedName name="Cブロック">[3]都道府県!$C$2:$C$9</definedName>
    <definedName name="D">[1]都道府県!$D$2:$D$10</definedName>
    <definedName name="ddd">[2]都道府県!$D$2:$D$10</definedName>
    <definedName name="ddddd">[2]都道府県!$D$2:$D$10</definedName>
    <definedName name="Dブロック">[3]都道府県!$D$2:$D$10</definedName>
    <definedName name="E">[1]都道府県!$E$2:$E$18</definedName>
    <definedName name="eee">[2]都道府県!$E$2:$E$18</definedName>
    <definedName name="eeeee">[2]都道府県!$E$2:$E$18</definedName>
    <definedName name="Eブロック">[3]都道府県!$E$2:$E$18</definedName>
    <definedName name="OB">[1]都道府県!$H$2:$H$3</definedName>
    <definedName name="_xlnm.Print_Area" localSheetId="0">見積書!$A$1:$BY$49</definedName>
    <definedName name="チェック">[2]都道府県!$G$2:$G$7</definedName>
    <definedName name="大庭">[2]都道府県!$H$2:$H$3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J42" i="5" l="1"/>
  <c r="BJ41" i="5"/>
  <c r="BJ40" i="5"/>
  <c r="BJ29" i="5"/>
  <c r="BJ28" i="5"/>
  <c r="BJ27" i="5"/>
  <c r="BJ30" i="5" s="1"/>
  <c r="BJ33" i="5"/>
  <c r="BJ34" i="5"/>
  <c r="BJ35" i="5"/>
  <c r="BJ36" i="5"/>
  <c r="BJ37" i="5"/>
  <c r="BJ38" i="5"/>
  <c r="BJ32" i="5"/>
  <c r="BJ18" i="5"/>
  <c r="BJ19" i="5"/>
  <c r="BJ20" i="5"/>
  <c r="BJ21" i="5"/>
  <c r="BJ22" i="5"/>
  <c r="BJ23" i="5"/>
  <c r="BJ24" i="5"/>
  <c r="BJ25" i="5"/>
  <c r="BJ17" i="5"/>
  <c r="BJ39" i="5" l="1"/>
  <c r="BJ43" i="5"/>
  <c r="BJ26" i="5"/>
  <c r="BJ31" i="5" s="1"/>
  <c r="BJ44" i="5" l="1"/>
  <c r="BJ45" i="5" s="1"/>
  <c r="M8" i="5" l="1"/>
  <c r="M9" i="5" s="1"/>
  <c r="M10" i="5" s="1"/>
</calcChain>
</file>

<file path=xl/sharedStrings.xml><?xml version="1.0" encoding="utf-8"?>
<sst xmlns="http://schemas.openxmlformats.org/spreadsheetml/2006/main" count="47" uniqueCount="44">
  <si>
    <t>円</t>
    <rPh sb="0" eb="1">
      <t>エン</t>
    </rPh>
    <phoneticPr fontId="2"/>
  </si>
  <si>
    <t>消費税</t>
    <rPh sb="0" eb="3">
      <t>ショウヒゼイ</t>
    </rPh>
    <phoneticPr fontId="2"/>
  </si>
  <si>
    <t>数量</t>
    <rPh sb="0" eb="2">
      <t>スウリョウ</t>
    </rPh>
    <phoneticPr fontId="2"/>
  </si>
  <si>
    <t>単価（円）</t>
    <rPh sb="0" eb="2">
      <t>タンカ</t>
    </rPh>
    <rPh sb="3" eb="4">
      <t>エン</t>
    </rPh>
    <phoneticPr fontId="2"/>
  </si>
  <si>
    <t>設備費</t>
    <rPh sb="0" eb="2">
      <t>セツビ</t>
    </rPh>
    <rPh sb="2" eb="3">
      <t>ヒ</t>
    </rPh>
    <phoneticPr fontId="2"/>
  </si>
  <si>
    <t>機器名</t>
    <rPh sb="0" eb="1">
      <t>キ</t>
    </rPh>
    <rPh sb="1" eb="2">
      <t>ウツワ</t>
    </rPh>
    <rPh sb="2" eb="3">
      <t>メイ</t>
    </rPh>
    <phoneticPr fontId="2"/>
  </si>
  <si>
    <t>見積有効期限</t>
    <rPh sb="0" eb="2">
      <t>ミツモリ</t>
    </rPh>
    <rPh sb="2" eb="4">
      <t>ユウコウ</t>
    </rPh>
    <rPh sb="4" eb="6">
      <t>キゲン</t>
    </rPh>
    <phoneticPr fontId="2"/>
  </si>
  <si>
    <t>合 計</t>
    <rPh sb="0" eb="1">
      <t>ゴウ</t>
    </rPh>
    <rPh sb="2" eb="3">
      <t>ケイ</t>
    </rPh>
    <phoneticPr fontId="2"/>
  </si>
  <si>
    <t>事業所用機器</t>
    <rPh sb="0" eb="3">
      <t>ジギョウショ</t>
    </rPh>
    <rPh sb="3" eb="4">
      <t>ヨウ</t>
    </rPh>
    <rPh sb="4" eb="6">
      <t>キキ</t>
    </rPh>
    <phoneticPr fontId="2"/>
  </si>
  <si>
    <t>一般財団法人 環境優良車普及機構　御中</t>
    <phoneticPr fontId="2"/>
  </si>
  <si>
    <t>総合計</t>
    <rPh sb="1" eb="2">
      <t>ゴウ</t>
    </rPh>
    <rPh sb="2" eb="3">
      <t>ケイ</t>
    </rPh>
    <phoneticPr fontId="2"/>
  </si>
  <si>
    <t>担当者 氏名</t>
    <rPh sb="4" eb="5">
      <t>シ</t>
    </rPh>
    <phoneticPr fontId="2"/>
  </si>
  <si>
    <t>担当者 電話番号</t>
    <phoneticPr fontId="2"/>
  </si>
  <si>
    <t>担当者 ＦＡＸ</t>
    <phoneticPr fontId="2"/>
  </si>
  <si>
    <t>型式</t>
    <rPh sb="0" eb="1">
      <t>カタ</t>
    </rPh>
    <rPh sb="1" eb="2">
      <t>シキ</t>
    </rPh>
    <phoneticPr fontId="2"/>
  </si>
  <si>
    <t>金額（円）</t>
    <rPh sb="0" eb="1">
      <t>キン</t>
    </rPh>
    <rPh sb="1" eb="2">
      <t>ガク</t>
    </rPh>
    <rPh sb="3" eb="4">
      <t>エン</t>
    </rPh>
    <phoneticPr fontId="2"/>
  </si>
  <si>
    <t>中　　計　①</t>
    <rPh sb="0" eb="1">
      <t>ナカ</t>
    </rPh>
    <rPh sb="3" eb="4">
      <t>ケイ</t>
    </rPh>
    <phoneticPr fontId="2"/>
  </si>
  <si>
    <t>設備費</t>
    <rPh sb="0" eb="3">
      <t>セツビヒ</t>
    </rPh>
    <phoneticPr fontId="2"/>
  </si>
  <si>
    <t>中　　計　②</t>
    <rPh sb="0" eb="1">
      <t>ナカ</t>
    </rPh>
    <rPh sb="3" eb="4">
      <t>ケイ</t>
    </rPh>
    <phoneticPr fontId="2"/>
  </si>
  <si>
    <t>合　計　①＋②</t>
    <rPh sb="0" eb="1">
      <t>ゴウ</t>
    </rPh>
    <rPh sb="2" eb="3">
      <t>ケイ</t>
    </rPh>
    <phoneticPr fontId="2"/>
  </si>
  <si>
    <t>注)</t>
    <rPh sb="0" eb="1">
      <t>チュウ</t>
    </rPh>
    <phoneticPr fontId="2"/>
  </si>
  <si>
    <t>入力項目の行数が不足する場合は、適宜、行数を追加、他項目の行の削除等してください。</t>
    <rPh sb="0" eb="2">
      <t>ニュウリョク</t>
    </rPh>
    <rPh sb="2" eb="4">
      <t>コウモク</t>
    </rPh>
    <rPh sb="5" eb="6">
      <t>ギョウ</t>
    </rPh>
    <rPh sb="6" eb="7">
      <t>スウ</t>
    </rPh>
    <rPh sb="8" eb="10">
      <t>フソク</t>
    </rPh>
    <rPh sb="12" eb="14">
      <t>バアイ</t>
    </rPh>
    <rPh sb="16" eb="18">
      <t>テキギ</t>
    </rPh>
    <rPh sb="19" eb="20">
      <t>ギョウ</t>
    </rPh>
    <rPh sb="20" eb="21">
      <t>スウ</t>
    </rPh>
    <rPh sb="22" eb="24">
      <t>ツイカ</t>
    </rPh>
    <rPh sb="25" eb="26">
      <t>タ</t>
    </rPh>
    <rPh sb="26" eb="28">
      <t>コウモク</t>
    </rPh>
    <rPh sb="29" eb="30">
      <t>ギョウ</t>
    </rPh>
    <rPh sb="31" eb="33">
      <t>サクジョ</t>
    </rPh>
    <rPh sb="33" eb="34">
      <t>トウ</t>
    </rPh>
    <phoneticPr fontId="2"/>
  </si>
  <si>
    <t>車載器</t>
    <rPh sb="0" eb="2">
      <t>シャサイ</t>
    </rPh>
    <rPh sb="2" eb="3">
      <t>キ</t>
    </rPh>
    <phoneticPr fontId="2"/>
  </si>
  <si>
    <t>（※消費税は、1円未満切捨てのこと。）</t>
  </si>
  <si>
    <t>(不許複製)</t>
    <rPh sb="1" eb="3">
      <t>フキョ</t>
    </rPh>
    <rPh sb="3" eb="5">
      <t>フクセイ</t>
    </rPh>
    <phoneticPr fontId="2"/>
  </si>
  <si>
    <t>販　社　名</t>
    <rPh sb="0" eb="1">
      <t>ハン</t>
    </rPh>
    <rPh sb="2" eb="3">
      <t>シャ</t>
    </rPh>
    <rPh sb="4" eb="5">
      <t>メイ</t>
    </rPh>
    <phoneticPr fontId="2"/>
  </si>
  <si>
    <t>住　　　所</t>
    <rPh sb="0" eb="1">
      <t>ジュウ</t>
    </rPh>
    <rPh sb="4" eb="5">
      <t>ショ</t>
    </rPh>
    <phoneticPr fontId="2"/>
  </si>
  <si>
    <t>メール（必須）</t>
    <rPh sb="4" eb="6">
      <t>ヒッス</t>
    </rPh>
    <phoneticPr fontId="2"/>
  </si>
  <si>
    <t>設備費 小計…Ａ</t>
    <rPh sb="0" eb="2">
      <t>セツビ</t>
    </rPh>
    <rPh sb="2" eb="3">
      <t>ヒ</t>
    </rPh>
    <rPh sb="4" eb="5">
      <t>ショウ</t>
    </rPh>
    <rPh sb="5" eb="6">
      <t>ケイ</t>
    </rPh>
    <phoneticPr fontId="2"/>
  </si>
  <si>
    <t>工事費 小計…Ｂ</t>
    <rPh sb="0" eb="3">
      <t>コウジヒ</t>
    </rPh>
    <rPh sb="4" eb="5">
      <t>ショウ</t>
    </rPh>
    <rPh sb="5" eb="6">
      <t>ケイ</t>
    </rPh>
    <phoneticPr fontId="2"/>
  </si>
  <si>
    <t>設備費 小計…ａ</t>
    <rPh sb="0" eb="2">
      <t>セツビ</t>
    </rPh>
    <rPh sb="2" eb="3">
      <t>ヒ</t>
    </rPh>
    <rPh sb="4" eb="5">
      <t>ショウ</t>
    </rPh>
    <rPh sb="5" eb="6">
      <t>ケイ</t>
    </rPh>
    <phoneticPr fontId="2"/>
  </si>
  <si>
    <t>工事費 小計…ｂ</t>
    <rPh sb="0" eb="3">
      <t>コウジヒ</t>
    </rPh>
    <rPh sb="4" eb="5">
      <t>ショウ</t>
    </rPh>
    <rPh sb="5" eb="6">
      <t>ケイ</t>
    </rPh>
    <phoneticPr fontId="2"/>
  </si>
  <si>
    <t>貸与先：（</t>
    <rPh sb="0" eb="2">
      <t>タイヨ</t>
    </rPh>
    <rPh sb="2" eb="3">
      <t>サキ</t>
    </rPh>
    <phoneticPr fontId="2"/>
  </si>
  <si>
    <t>）</t>
    <phoneticPr fontId="2"/>
  </si>
  <si>
    <t>工事費
(諸経費)</t>
    <rPh sb="0" eb="3">
      <t>コウジヒ</t>
    </rPh>
    <rPh sb="5" eb="8">
      <t>ショケイヒ</t>
    </rPh>
    <phoneticPr fontId="2"/>
  </si>
  <si>
    <t>支払い条件</t>
    <rPh sb="0" eb="2">
      <t>シハラ</t>
    </rPh>
    <rPh sb="3" eb="5">
      <t>ジョウケン</t>
    </rPh>
    <phoneticPr fontId="2"/>
  </si>
  <si>
    <t>（押印不要）</t>
    <rPh sb="1" eb="3">
      <t>オウイン</t>
    </rPh>
    <rPh sb="3" eb="5">
      <t>フヨウ</t>
    </rPh>
    <phoneticPr fontId="2"/>
  </si>
  <si>
    <t>一括値引きはせず、値引き分は個別に按分し、記載してください。</t>
    <rPh sb="0" eb="2">
      <t>イッカツ</t>
    </rPh>
    <rPh sb="2" eb="4">
      <t>ネビ</t>
    </rPh>
    <rPh sb="9" eb="11">
      <t>ネビ</t>
    </rPh>
    <rPh sb="12" eb="13">
      <t>ブン</t>
    </rPh>
    <rPh sb="14" eb="16">
      <t>コベツ</t>
    </rPh>
    <rPh sb="17" eb="19">
      <t>アンブン</t>
    </rPh>
    <rPh sb="21" eb="23">
      <t>キサイ</t>
    </rPh>
    <phoneticPr fontId="2"/>
  </si>
  <si>
    <t>簡単な計算式が入っています。表を変更する場合、合計金額等確認のうえ提出をお願いします。</t>
    <rPh sb="0" eb="2">
      <t>カンタン</t>
    </rPh>
    <rPh sb="3" eb="6">
      <t>ケイサンシキ</t>
    </rPh>
    <rPh sb="7" eb="8">
      <t>ハイ</t>
    </rPh>
    <rPh sb="14" eb="15">
      <t>ヒョウ</t>
    </rPh>
    <rPh sb="16" eb="18">
      <t>ヘンコウ</t>
    </rPh>
    <rPh sb="20" eb="22">
      <t>バアイ</t>
    </rPh>
    <rPh sb="23" eb="25">
      <t>ゴウケイ</t>
    </rPh>
    <rPh sb="25" eb="27">
      <t>キンガク</t>
    </rPh>
    <rPh sb="27" eb="28">
      <t>トウ</t>
    </rPh>
    <rPh sb="28" eb="30">
      <t>カクニン</t>
    </rPh>
    <rPh sb="33" eb="35">
      <t>テイシュツ</t>
    </rPh>
    <rPh sb="37" eb="38">
      <t>ネガ</t>
    </rPh>
    <phoneticPr fontId="2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</si>
  <si>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</si>
  <si>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</si>
  <si>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一般リース　見積書</t>
    <rPh sb="0" eb="2">
      <t>イッパン</t>
    </rPh>
    <rPh sb="6" eb="7">
      <t>ケン</t>
    </rPh>
    <rPh sb="7" eb="8">
      <t>セキ</t>
    </rPh>
    <rPh sb="8" eb="9">
      <t>ショ</t>
    </rPh>
    <phoneticPr fontId="2"/>
  </si>
  <si>
    <t>別紙２</t>
    <rPh sb="0" eb="2">
      <t>ベッシ</t>
    </rPh>
    <phoneticPr fontId="2"/>
  </si>
  <si>
    <t>検収翌月末払い</t>
    <rPh sb="0" eb="6">
      <t>ケンシュウヨクゲツマツハラ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</si>
</sst>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[$-411]ggge&quot;年&quot;m&quot;月&quot;d&quot;日&quot;;@"/>
    <numFmt numFmtId="178" formatCode="[&lt;=43585]ggge&quot;年&quot;m&quot;月&quot;d&quot;日&quot;;[&gt;=43831]ggge&quot;年&quot;m&quot;月&quot;d&quot;日&quot;;ggg&quot;元年&quot;m&quot;月&quot;d&quot;日&quot;"/>
    <numFmt numFmtId="179" formatCode="[$]ggge&quot;年&quot;m&quot;月&quot;d&quot;日&quot;;@"/>
    <numFmt numFmtId="180" formatCode="0_);[Red]\(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</cellStyleXfs>
  <cellXfs count="104">
    <xf numFmtId="0" fontId="0" fillId="0" borderId="0" xfId="0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4" fillId="0" borderId="0" xfId="0" applyFo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Protection="1">
      <alignment vertical="center"/>
      <protection locked="0"/>
    </xf>
    <xf numFmtId="0" fontId="4" fillId="0" borderId="1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17" fillId="0" borderId="0" xfId="0" applyFont="1" applyProtection="1">
      <alignment vertical="center"/>
      <protection locked="0"/>
    </xf>
    <xf numFmtId="0" fontId="16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9" fillId="0" borderId="0" xfId="0" applyFont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38" fontId="1" fillId="0" borderId="0" xfId="0" applyNumberFormat="1" applyFont="1" applyProtection="1">
      <alignment vertical="center"/>
      <protection locked="0"/>
    </xf>
    <xf numFmtId="38" fontId="8" fillId="0" borderId="0" xfId="2" applyFont="1" applyFill="1" applyBorder="1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177" fontId="0" fillId="0" borderId="0" xfId="0" applyNumberFormat="1" applyAlignment="1" applyProtection="1">
      <alignment vertical="center" shrinkToFit="1"/>
      <protection locked="0"/>
    </xf>
    <xf numFmtId="0" fontId="1" fillId="0" borderId="0" xfId="0" applyFont="1">
      <alignment vertical="center"/>
    </xf>
    <xf numFmtId="180" fontId="4" fillId="0" borderId="0" xfId="0" applyNumberFormat="1" applyFont="1" applyAlignment="1" applyProtection="1">
      <alignment vertical="center" shrinkToFi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left" vertical="center" shrinkToFit="1"/>
      <protection locked="0"/>
    </xf>
    <xf numFmtId="0" fontId="6" fillId="5" borderId="1" xfId="0" applyFont="1" applyFill="1" applyBorder="1" applyAlignment="1" applyProtection="1">
      <alignment horizontal="left" vertical="center" shrinkToFit="1"/>
      <protection locked="0"/>
    </xf>
    <xf numFmtId="0" fontId="10" fillId="0" borderId="0" xfId="0" applyFont="1" applyAlignment="1">
      <alignment horizontal="left" vertical="center"/>
    </xf>
    <xf numFmtId="0" fontId="0" fillId="5" borderId="7" xfId="0" applyFill="1" applyBorder="1" applyAlignment="1" applyProtection="1">
      <alignment horizontal="left" vertical="center" shrinkToFit="1"/>
      <protection locked="0"/>
    </xf>
    <xf numFmtId="0" fontId="1" fillId="5" borderId="7" xfId="0" applyFont="1" applyFill="1" applyBorder="1" applyAlignment="1" applyProtection="1">
      <alignment horizontal="left" vertical="center" shrinkToFit="1"/>
      <protection locked="0"/>
    </xf>
    <xf numFmtId="38" fontId="6" fillId="5" borderId="7" xfId="2" applyFont="1" applyFill="1" applyBorder="1" applyAlignment="1" applyProtection="1">
      <alignment vertical="center"/>
      <protection locked="0"/>
    </xf>
    <xf numFmtId="38" fontId="6" fillId="3" borderId="7" xfId="2" applyFont="1" applyFill="1" applyBorder="1" applyAlignment="1" applyProtection="1">
      <alignment vertical="center"/>
      <protection locked="0"/>
    </xf>
    <xf numFmtId="38" fontId="6" fillId="3" borderId="8" xfId="2" applyFont="1" applyFill="1" applyBorder="1" applyAlignment="1" applyProtection="1">
      <alignment vertical="center"/>
      <protection locked="0"/>
    </xf>
    <xf numFmtId="0" fontId="0" fillId="5" borderId="1" xfId="0" applyFill="1" applyBorder="1" applyProtection="1">
      <alignment vertical="center"/>
      <protection locked="0"/>
    </xf>
    <xf numFmtId="0" fontId="1" fillId="5" borderId="1" xfId="0" applyFont="1" applyFill="1" applyBorder="1" applyProtection="1">
      <alignment vertical="center"/>
      <protection locked="0"/>
    </xf>
    <xf numFmtId="0" fontId="1" fillId="0" borderId="7" xfId="0" applyFont="1" applyBorder="1" applyAlignment="1" applyProtection="1">
      <alignment horizontal="center" vertical="center" textRotation="255" wrapText="1"/>
      <protection locked="0"/>
    </xf>
    <xf numFmtId="0" fontId="1" fillId="0" borderId="3" xfId="0" applyFont="1" applyBorder="1" applyAlignment="1" applyProtection="1">
      <alignment horizontal="center" vertical="center" textRotation="255" wrapText="1"/>
      <protection locked="0"/>
    </xf>
    <xf numFmtId="0" fontId="1" fillId="0" borderId="4" xfId="0" applyFont="1" applyBorder="1" applyAlignment="1" applyProtection="1">
      <alignment horizontal="center" vertical="center" textRotation="255" wrapText="1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176" fontId="7" fillId="3" borderId="5" xfId="0" applyNumberFormat="1" applyFont="1" applyFill="1" applyBorder="1" applyAlignment="1" applyProtection="1">
      <alignment horizontal="right" vertical="center"/>
      <protection locked="0"/>
    </xf>
    <xf numFmtId="0" fontId="1" fillId="5" borderId="3" xfId="0" applyFont="1" applyFill="1" applyBorder="1" applyAlignment="1" applyProtection="1">
      <alignment horizontal="left" vertical="center" shrinkToFit="1"/>
      <protection locked="0"/>
    </xf>
    <xf numFmtId="38" fontId="8" fillId="3" borderId="3" xfId="2" applyFont="1" applyFill="1" applyBorder="1" applyAlignment="1" applyProtection="1">
      <alignment vertical="center"/>
      <protection locked="0"/>
    </xf>
    <xf numFmtId="38" fontId="8" fillId="3" borderId="16" xfId="2" applyFont="1" applyFill="1" applyBorder="1" applyAlignment="1" applyProtection="1">
      <alignment vertical="center"/>
      <protection locked="0"/>
    </xf>
    <xf numFmtId="0" fontId="1" fillId="0" borderId="25" xfId="0" applyFont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horizontal="center" vertical="center"/>
      <protection locked="0"/>
    </xf>
    <xf numFmtId="38" fontId="6" fillId="5" borderId="3" xfId="2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 applyProtection="1">
      <alignment horizontal="center" vertical="center" textRotation="255" wrapText="1"/>
      <protection locked="0"/>
    </xf>
    <xf numFmtId="0" fontId="1" fillId="0" borderId="2" xfId="0" applyFont="1" applyBorder="1" applyAlignment="1" applyProtection="1">
      <alignment horizontal="center" vertical="center" textRotation="255" wrapText="1"/>
      <protection locked="0"/>
    </xf>
    <xf numFmtId="0" fontId="1" fillId="0" borderId="10" xfId="0" applyFont="1" applyBorder="1" applyAlignment="1" applyProtection="1">
      <alignment horizontal="center" vertical="center" textRotation="255" wrapText="1"/>
      <protection locked="0"/>
    </xf>
    <xf numFmtId="0" fontId="1" fillId="0" borderId="0" xfId="0" applyFont="1" applyAlignment="1" applyProtection="1">
      <alignment horizontal="center" vertical="center" textRotation="255" wrapText="1"/>
      <protection locked="0"/>
    </xf>
    <xf numFmtId="0" fontId="1" fillId="0" borderId="11" xfId="0" applyFont="1" applyBorder="1" applyAlignment="1" applyProtection="1">
      <alignment horizontal="center" vertical="center" textRotation="255" wrapText="1"/>
      <protection locked="0"/>
    </xf>
    <xf numFmtId="0" fontId="1" fillId="0" borderId="12" xfId="0" applyFont="1" applyBorder="1" applyAlignment="1" applyProtection="1">
      <alignment horizontal="center" vertical="center" textRotation="255" wrapText="1"/>
      <protection locked="0"/>
    </xf>
    <xf numFmtId="0" fontId="0" fillId="5" borderId="3" xfId="0" applyFill="1" applyBorder="1" applyAlignment="1" applyProtection="1">
      <alignment horizontal="left" vertical="center" shrinkToFit="1"/>
      <protection locked="0"/>
    </xf>
    <xf numFmtId="38" fontId="6" fillId="5" borderId="7" xfId="2" applyFont="1" applyFill="1" applyBorder="1" applyAlignment="1" applyProtection="1">
      <alignment horizontal="center" vertical="center"/>
      <protection locked="0"/>
    </xf>
    <xf numFmtId="38" fontId="6" fillId="5" borderId="3" xfId="2" applyFont="1" applyFill="1" applyBorder="1" applyAlignment="1" applyProtection="1">
      <alignment vertical="center"/>
      <protection locked="0"/>
    </xf>
    <xf numFmtId="0" fontId="0" fillId="0" borderId="3" xfId="0" applyBorder="1" applyAlignment="1" applyProtection="1">
      <alignment horizontal="center" vertical="center" textRotation="255" wrapText="1"/>
      <protection locked="0"/>
    </xf>
    <xf numFmtId="0" fontId="0" fillId="5" borderId="24" xfId="0" applyFill="1" applyBorder="1" applyAlignment="1" applyProtection="1">
      <alignment horizontal="left" vertical="center" shrinkToFit="1"/>
      <protection locked="0"/>
    </xf>
    <xf numFmtId="0" fontId="1" fillId="5" borderId="24" xfId="0" applyFont="1" applyFill="1" applyBorder="1" applyAlignment="1" applyProtection="1">
      <alignment horizontal="left" vertical="center" shrinkToFi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3" fillId="5" borderId="1" xfId="1" applyFill="1" applyBorder="1" applyAlignment="1" applyProtection="1">
      <alignment vertical="center"/>
      <protection locked="0"/>
    </xf>
    <xf numFmtId="177" fontId="0" fillId="0" borderId="0" xfId="0" applyNumberFormat="1" applyAlignment="1" applyProtection="1">
      <alignment horizontal="left" vertical="center" indent="1" shrinkToFit="1"/>
      <protection locked="0"/>
    </xf>
    <xf numFmtId="177" fontId="1" fillId="0" borderId="0" xfId="0" applyNumberFormat="1" applyFont="1" applyAlignment="1" applyProtection="1">
      <alignment horizontal="left" vertical="center" indent="1" shrinkToFit="1"/>
      <protection locked="0"/>
    </xf>
    <xf numFmtId="179" fontId="6" fillId="2" borderId="0" xfId="0" quotePrefix="1" applyNumberFormat="1" applyFont="1" applyFill="1" applyAlignment="1" applyProtection="1">
      <alignment horizontal="left" vertical="center" indent="1" shrinkToFit="1"/>
      <protection locked="0"/>
    </xf>
    <xf numFmtId="179" fontId="6" fillId="2" borderId="0" xfId="0" applyNumberFormat="1" applyFont="1" applyFill="1" applyAlignment="1" applyProtection="1">
      <alignment horizontal="left" vertical="center" indent="1" shrinkToFit="1"/>
      <protection locked="0"/>
    </xf>
    <xf numFmtId="38" fontId="11" fillId="3" borderId="13" xfId="0" applyNumberFormat="1" applyFont="1" applyFill="1" applyBorder="1" applyAlignment="1" applyProtection="1">
      <alignment horizontal="right" vertical="center"/>
      <protection locked="0"/>
    </xf>
    <xf numFmtId="38" fontId="11" fillId="3" borderId="14" xfId="0" applyNumberFormat="1" applyFont="1" applyFill="1" applyBorder="1" applyAlignment="1" applyProtection="1">
      <alignment horizontal="right" vertical="center"/>
      <protection locked="0"/>
    </xf>
    <xf numFmtId="0" fontId="11" fillId="3" borderId="14" xfId="0" applyFont="1" applyFill="1" applyBorder="1" applyAlignment="1" applyProtection="1">
      <alignment horizontal="right" vertical="center"/>
      <protection locked="0"/>
    </xf>
    <xf numFmtId="0" fontId="11" fillId="3" borderId="15" xfId="0" applyFont="1" applyFill="1" applyBorder="1" applyAlignment="1" applyProtection="1">
      <alignment horizontal="right" vertical="center"/>
      <protection locked="0"/>
    </xf>
    <xf numFmtId="0" fontId="6" fillId="0" borderId="3" xfId="0" applyFont="1" applyBorder="1" applyAlignment="1" applyProtection="1">
      <alignment horizontal="right" vertical="center"/>
      <protection locked="0"/>
    </xf>
    <xf numFmtId="0" fontId="7" fillId="0" borderId="17" xfId="0" applyFont="1" applyBorder="1" applyAlignment="1" applyProtection="1">
      <alignment horizontal="right" vertical="center"/>
      <protection locked="0"/>
    </xf>
    <xf numFmtId="0" fontId="7" fillId="0" borderId="18" xfId="0" applyFont="1" applyBorder="1" applyAlignment="1" applyProtection="1">
      <alignment horizontal="right" vertical="center"/>
      <protection locked="0"/>
    </xf>
    <xf numFmtId="38" fontId="7" fillId="3" borderId="19" xfId="0" applyNumberFormat="1" applyFont="1" applyFill="1" applyBorder="1" applyAlignment="1" applyProtection="1">
      <alignment horizontal="right" vertical="center"/>
      <protection locked="0"/>
    </xf>
    <xf numFmtId="38" fontId="7" fillId="3" borderId="17" xfId="0" applyNumberFormat="1" applyFont="1" applyFill="1" applyBorder="1" applyAlignment="1" applyProtection="1">
      <alignment horizontal="right" vertical="center"/>
      <protection locked="0"/>
    </xf>
    <xf numFmtId="0" fontId="7" fillId="3" borderId="17" xfId="0" applyFont="1" applyFill="1" applyBorder="1" applyAlignment="1" applyProtection="1">
      <alignment horizontal="right" vertical="center"/>
      <protection locked="0"/>
    </xf>
    <xf numFmtId="0" fontId="7" fillId="3" borderId="20" xfId="0" applyFont="1" applyFill="1" applyBorder="1" applyAlignment="1" applyProtection="1">
      <alignment horizontal="right" vertical="center"/>
      <protection locked="0"/>
    </xf>
    <xf numFmtId="0" fontId="14" fillId="0" borderId="13" xfId="0" applyFont="1" applyBorder="1" applyAlignment="1" applyProtection="1">
      <alignment horizontal="right" vertical="center"/>
      <protection locked="0"/>
    </xf>
    <xf numFmtId="0" fontId="14" fillId="0" borderId="14" xfId="0" applyFont="1" applyBorder="1" applyAlignment="1" applyProtection="1">
      <alignment horizontal="right" vertical="center"/>
      <protection locked="0"/>
    </xf>
    <xf numFmtId="0" fontId="14" fillId="0" borderId="15" xfId="0" applyFont="1" applyBorder="1" applyAlignment="1" applyProtection="1">
      <alignment horizontal="right" vertical="center"/>
      <protection locked="0"/>
    </xf>
    <xf numFmtId="38" fontId="8" fillId="3" borderId="21" xfId="2" applyFont="1" applyFill="1" applyBorder="1" applyAlignment="1" applyProtection="1">
      <alignment horizontal="right" vertical="center"/>
      <protection locked="0"/>
    </xf>
    <xf numFmtId="38" fontId="8" fillId="3" borderId="22" xfId="2" applyFont="1" applyFill="1" applyBorder="1" applyAlignment="1" applyProtection="1">
      <alignment horizontal="right" vertical="center"/>
      <protection locked="0"/>
    </xf>
    <xf numFmtId="0" fontId="4" fillId="5" borderId="1" xfId="0" applyFont="1" applyFill="1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4" borderId="5" xfId="0" applyFill="1" applyBorder="1" applyProtection="1">
      <alignment vertical="center"/>
      <protection locked="0"/>
    </xf>
    <xf numFmtId="0" fontId="1" fillId="4" borderId="5" xfId="0" applyFont="1" applyFill="1" applyBorder="1" applyProtection="1">
      <alignment vertical="center"/>
      <protection locked="0"/>
    </xf>
    <xf numFmtId="0" fontId="6" fillId="0" borderId="7" xfId="0" applyFont="1" applyBorder="1" applyAlignment="1" applyProtection="1">
      <alignment horizontal="right" vertical="center"/>
      <protection locked="0"/>
    </xf>
    <xf numFmtId="0" fontId="6" fillId="0" borderId="23" xfId="0" applyFont="1" applyBorder="1" applyAlignment="1" applyProtection="1">
      <alignment horizontal="right" vertical="center"/>
      <protection locked="0"/>
    </xf>
    <xf numFmtId="0" fontId="15" fillId="5" borderId="4" xfId="0" applyFont="1" applyFill="1" applyBorder="1" applyAlignment="1" applyProtection="1">
      <alignment horizontal="left" vertical="center" shrinkToFit="1"/>
      <protection locked="0"/>
    </xf>
    <xf numFmtId="0" fontId="15" fillId="5" borderId="5" xfId="0" applyFont="1" applyFill="1" applyBorder="1" applyAlignment="1" applyProtection="1">
      <alignment horizontal="left" vertical="center" shrinkToFit="1"/>
      <protection locked="0"/>
    </xf>
    <xf numFmtId="0" fontId="15" fillId="5" borderId="6" xfId="0" applyFont="1" applyFill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Protection="1">
      <alignment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12" fillId="0" borderId="0" xfId="0" applyFont="1" applyProtection="1">
      <alignment vertical="center"/>
      <protection locked="0"/>
    </xf>
    <xf numFmtId="178" fontId="13" fillId="5" borderId="0" xfId="0" applyNumberFormat="1" applyFont="1" applyFill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8" fillId="0" borderId="0" xfId="0" applyFont="1">
      <alignment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54430</xdr:colOff>
      <xdr:row>5</xdr:row>
      <xdr:rowOff>190500</xdr:rowOff>
    </xdr:from>
    <xdr:to>
      <xdr:col>14</xdr:col>
      <xdr:colOff>3201</xdr:colOff>
      <xdr:row>6</xdr:row>
      <xdr:rowOff>166489</xdr:rowOff>
    </xdr:to>
    <xdr:sp macro="" textlink="">
      <xdr:nvSpPr>
        <xdr:cNvPr id="4" name="四角形吹き出し 6">
          <a:extLst>
            <a:ext uri="{FF2B5EF4-FFF2-40B4-BE49-F238E27FC236}">
              <a16:creationId xmlns:a16="http://schemas.microsoft.com/office/drawing/2014/main" id="{1F3F2F0F-B820-C195-7241-FD5664697B1D}"/>
            </a:ext>
          </a:extLst>
        </xdr:cNvPr>
        <xdr:cNvSpPr/>
      </xdr:nvSpPr>
      <xdr:spPr>
        <a:xfrm>
          <a:off x="666751" y="1524000"/>
          <a:ext cx="1050950" cy="329775"/>
        </a:xfrm>
        <a:prstGeom prst="wedgeRectCallout">
          <a:avLst>
            <a:gd name="adj1" fmla="val 33148"/>
            <a:gd name="adj2" fmla="val 69860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71</xdr:col>
      <xdr:colOff>68036</xdr:colOff>
      <xdr:row>14</xdr:row>
      <xdr:rowOff>27214</xdr:rowOff>
    </xdr:from>
    <xdr:to>
      <xdr:col>80</xdr:col>
      <xdr:colOff>16807</xdr:colOff>
      <xdr:row>15</xdr:row>
      <xdr:rowOff>248132</xdr:rowOff>
    </xdr:to>
    <xdr:sp macro="" textlink="">
      <xdr:nvSpPr>
        <xdr:cNvPr id="5" name="四角形吹き出し 6">
          <a:extLst>
            <a:ext uri="{FF2B5EF4-FFF2-40B4-BE49-F238E27FC236}">
              <a16:creationId xmlns:a16="http://schemas.microsoft.com/office/drawing/2014/main" id="{E701E081-878F-4FB6-D49D-800D0C24C65C}"/>
            </a:ext>
          </a:extLst>
        </xdr:cNvPr>
        <xdr:cNvSpPr/>
      </xdr:nvSpPr>
      <xdr:spPr>
        <a:xfrm>
          <a:off x="8763000" y="3891643"/>
          <a:ext cx="1050950" cy="329775"/>
        </a:xfrm>
        <a:prstGeom prst="wedgeRectCallout">
          <a:avLst>
            <a:gd name="adj1" fmla="val -22526"/>
            <a:gd name="adj2" fmla="val 86365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75</xdr:col>
      <xdr:colOff>27214</xdr:colOff>
      <xdr:row>42</xdr:row>
      <xdr:rowOff>163284</xdr:rowOff>
    </xdr:from>
    <xdr:to>
      <xdr:col>83</xdr:col>
      <xdr:colOff>98449</xdr:colOff>
      <xdr:row>43</xdr:row>
      <xdr:rowOff>234523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A8B7C26F-51F6-D2BC-34EF-7F6B24A42D86}"/>
            </a:ext>
          </a:extLst>
        </xdr:cNvPr>
        <xdr:cNvSpPr/>
      </xdr:nvSpPr>
      <xdr:spPr>
        <a:xfrm>
          <a:off x="9212035" y="11293927"/>
          <a:ext cx="1050950" cy="329775"/>
        </a:xfrm>
        <a:prstGeom prst="wedgeRectCallout">
          <a:avLst>
            <a:gd name="adj1" fmla="val -53600"/>
            <a:gd name="adj2" fmla="val 131753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41</xdr:col>
      <xdr:colOff>84365</xdr:colOff>
      <xdr:row>1</xdr:row>
      <xdr:rowOff>57149</xdr:rowOff>
    </xdr:from>
    <xdr:to>
      <xdr:col>52</xdr:col>
      <xdr:colOff>95250</xdr:colOff>
      <xdr:row>2</xdr:row>
      <xdr:rowOff>114782</xdr:rowOff>
    </xdr:to>
    <xdr:sp macro="" textlink="">
      <xdr:nvSpPr>
        <xdr:cNvPr id="3" name="四角形吹き出し 6">
          <a:extLst>
            <a:ext uri="{FF2B5EF4-FFF2-40B4-BE49-F238E27FC236}">
              <a16:creationId xmlns:a16="http://schemas.microsoft.com/office/drawing/2014/main" id="{CEC68BD3-F555-2214-8476-90B4448E43ED}"/>
            </a:ext>
          </a:extLst>
        </xdr:cNvPr>
        <xdr:cNvSpPr/>
      </xdr:nvSpPr>
      <xdr:spPr>
        <a:xfrm>
          <a:off x="5105401" y="397328"/>
          <a:ext cx="1357992" cy="329775"/>
        </a:xfrm>
        <a:prstGeom prst="wedgeRectCallout">
          <a:avLst>
            <a:gd name="adj1" fmla="val -51010"/>
            <a:gd name="adj2" fmla="val 127627"/>
          </a:avLst>
        </a:prstGeom>
        <a:solidFill>
          <a:srgbClr val="FFCCCC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1600"/>
            </a:lnSpc>
          </a:pPr>
          <a:r>
            <a:rPr kumimoji="1" lang="ja-JP" altLang="en-US" sz="1400" b="1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貸与先必須</a:t>
          </a:r>
          <a:endParaRPr kumimoji="1" lang="ja-JP" altLang="en-US" sz="14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  <xdr:twoCellAnchor>
    <xdr:from>
      <xdr:col>80</xdr:col>
      <xdr:colOff>13607</xdr:colOff>
      <xdr:row>1</xdr:row>
      <xdr:rowOff>68035</xdr:rowOff>
    </xdr:from>
    <xdr:to>
      <xdr:col>103</xdr:col>
      <xdr:colOff>81643</xdr:colOff>
      <xdr:row>2</xdr:row>
      <xdr:rowOff>326572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0394A141-3273-48B9-A83D-61D13D08E150}"/>
            </a:ext>
          </a:extLst>
        </xdr:cNvPr>
        <xdr:cNvSpPr/>
      </xdr:nvSpPr>
      <xdr:spPr>
        <a:xfrm>
          <a:off x="9810750" y="408214"/>
          <a:ext cx="2884714" cy="530679"/>
        </a:xfrm>
        <a:prstGeom prst="wedgeRectCallout">
          <a:avLst>
            <a:gd name="adj1" fmla="val -59573"/>
            <a:gd name="adj2" fmla="val -39591"/>
          </a:avLst>
        </a:prstGeom>
        <a:solidFill>
          <a:srgbClr val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←例：</a:t>
          </a:r>
          <a:r>
            <a:rPr kumimoji="1" lang="ja-JP" altLang="en-US" sz="1400" b="1">
              <a:solidFill>
                <a:srgbClr val="FF0000"/>
              </a:solidFill>
            </a:rPr>
            <a:t>直接「</a:t>
          </a:r>
          <a:r>
            <a:rPr kumimoji="1" lang="en-US" altLang="ja-JP" sz="1400" b="1">
              <a:solidFill>
                <a:srgbClr val="FF0000"/>
              </a:solidFill>
            </a:rPr>
            <a:t>5/10</a:t>
          </a:r>
          <a:r>
            <a:rPr kumimoji="1" lang="ja-JP" altLang="en-US" sz="1400" b="1">
              <a:solidFill>
                <a:srgbClr val="FF0000"/>
              </a:solidFill>
            </a:rPr>
            <a:t>」と入力</a:t>
          </a:r>
          <a:r>
            <a:rPr kumimoji="1" lang="ja-JP" altLang="en-US" sz="1400" b="1">
              <a:solidFill>
                <a:sysClr val="windowText" lastClr="000000"/>
              </a:solidFill>
            </a:rPr>
            <a:t>すると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>
            <a:lnSpc>
              <a:spcPts val="1600"/>
            </a:lnSpc>
          </a:pPr>
          <a:r>
            <a:rPr kumimoji="1" lang="ja-JP" altLang="en-US" sz="1400" b="1">
              <a:solidFill>
                <a:sysClr val="windowText" lastClr="000000"/>
              </a:solidFill>
            </a:rPr>
            <a:t>「令和</a:t>
          </a:r>
          <a:r>
            <a:rPr kumimoji="1" lang="en-US" altLang="ja-JP" sz="1400" b="1">
              <a:solidFill>
                <a:sysClr val="windowText" lastClr="000000"/>
              </a:solidFill>
            </a:rPr>
            <a:t>7</a:t>
          </a:r>
          <a:r>
            <a:rPr kumimoji="1" lang="ja-JP" altLang="en-US" sz="1400" b="1">
              <a:solidFill>
                <a:sysClr val="windowText" lastClr="000000"/>
              </a:solidFill>
            </a:rPr>
            <a:t>年</a:t>
          </a:r>
          <a:r>
            <a:rPr kumimoji="1" lang="en-US" altLang="ja-JP" sz="1400" b="1">
              <a:solidFill>
                <a:sysClr val="windowText" lastClr="000000"/>
              </a:solidFill>
            </a:rPr>
            <a:t>5</a:t>
          </a:r>
          <a:r>
            <a:rPr kumimoji="1" lang="ja-JP" altLang="en-US" sz="1400" b="1">
              <a:solidFill>
                <a:sysClr val="windowText" lastClr="000000"/>
              </a:solidFill>
            </a:rPr>
            <a:t>月</a:t>
          </a:r>
          <a:r>
            <a:rPr kumimoji="1" lang="en-US" altLang="ja-JP" sz="1400" b="1">
              <a:solidFill>
                <a:sysClr val="windowText" lastClr="000000"/>
              </a:solidFill>
            </a:rPr>
            <a:t>10</a:t>
          </a:r>
          <a:r>
            <a:rPr kumimoji="1" lang="ja-JP" altLang="en-US" sz="1400" b="1">
              <a:solidFill>
                <a:sysClr val="windowText" lastClr="000000"/>
              </a:solidFill>
            </a:rPr>
            <a:t>日」となる。</a:t>
          </a:r>
        </a:p>
      </xdr:txBody>
    </xdr:sp>
    <xdr:clientData fPrintsWithSheet="0"/>
  </xdr:twoCellAnchor>
  <xdr:twoCellAnchor>
    <xdr:from>
      <xdr:col>78</xdr:col>
      <xdr:colOff>28451</xdr:colOff>
      <xdr:row>16</xdr:row>
      <xdr:rowOff>112568</xdr:rowOff>
    </xdr:from>
    <xdr:to>
      <xdr:col>122</xdr:col>
      <xdr:colOff>85349</xdr:colOff>
      <xdr:row>41</xdr:row>
      <xdr:rowOff>108856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4DFBDC8-70CF-4AC3-96EE-930832585B9C}"/>
            </a:ext>
          </a:extLst>
        </xdr:cNvPr>
        <xdr:cNvSpPr txBox="1"/>
      </xdr:nvSpPr>
      <xdr:spPr>
        <a:xfrm>
          <a:off x="9580665" y="4521282"/>
          <a:ext cx="5445327" cy="6459681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2000" b="1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＜＜＜　注意事項　＞＞＞</a:t>
          </a:r>
          <a:endParaRPr kumimoji="1" lang="en-US" altLang="ja-JP" sz="2000" b="1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>
            <a:lnSpc>
              <a:spcPts val="1700"/>
            </a:lnSpc>
          </a:pPr>
          <a:endParaRPr lang="en-US" altLang="ja-JP" sz="14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700"/>
            </a:lnSpc>
          </a:pPr>
          <a:r>
            <a:rPr lang="en-US" altLang="ja-JP" sz="14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lang="ja-JP" altLang="en-US" sz="1400" b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</a:rPr>
            <a:t>メールで提出の場合押印不要</a:t>
          </a:r>
          <a:endParaRPr lang="en-US" altLang="ja-JP" sz="1400" b="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600"/>
            </a:lnSpc>
          </a:pPr>
          <a:endParaRPr lang="ja-JP" altLang="ja-JP" sz="1400">
            <a:effectLst/>
          </a:endParaRPr>
        </a:p>
        <a:p>
          <a:pPr eaLnBrk="1" fontAlgn="auto" latinLnBrk="0" hangingPunct="1">
            <a:lnSpc>
              <a:spcPts val="1900"/>
            </a:lnSpc>
          </a:pPr>
          <a:r>
            <a:rPr kumimoji="1" lang="en-US" altLang="ja-JP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</a:t>
          </a:r>
          <a:r>
            <a:rPr kumimoji="1"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貸与先：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」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には、</a:t>
          </a:r>
          <a:r>
            <a:rPr kumimoji="1" lang="ja-JP" altLang="en-US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申し込み事業者名</a:t>
          </a:r>
          <a:r>
            <a:rPr kumimoji="1"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</a:t>
          </a:r>
          <a:endParaRPr kumimoji="1" lang="en-US" altLang="ja-JP" sz="14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eaLnBrk="1" fontAlgn="auto" latinLnBrk="0" hangingPunct="1"/>
          <a:endParaRPr lang="en-US" altLang="ja-JP" sz="1400">
            <a:effectLst/>
          </a:endParaRPr>
        </a:p>
        <a:p>
          <a:pPr eaLnBrk="1" fontAlgn="auto" latinLnBrk="0" hangingPunct="1"/>
          <a:r>
            <a:rPr lang="en-US" altLang="ja-JP" sz="1400">
              <a:effectLst/>
            </a:rPr>
            <a:t>※</a:t>
          </a:r>
          <a:r>
            <a:rPr lang="ja-JP" altLang="en-US" sz="1400">
              <a:effectLst/>
            </a:rPr>
            <a:t>デジタコ等以外も車載器の欄に記載願います。</a:t>
          </a:r>
          <a:endParaRPr lang="en-US" altLang="ja-JP" sz="1400">
            <a:effectLst/>
          </a:endParaRPr>
        </a:p>
        <a:p>
          <a:pPr eaLnBrk="1" fontAlgn="auto" latinLnBrk="0" hangingPunct="1"/>
          <a:endParaRPr lang="en-US" altLang="ja-JP" sz="1400">
            <a:effectLst/>
          </a:endParaRPr>
        </a:p>
        <a:p>
          <a:pPr eaLnBrk="1" fontAlgn="auto" latinLnBrk="0" hangingPunct="1"/>
          <a:r>
            <a:rPr lang="en-US" altLang="ja-JP" sz="1400">
              <a:effectLst/>
            </a:rPr>
            <a:t>※</a:t>
          </a:r>
          <a:r>
            <a:rPr lang="ja-JP" altLang="en-US" sz="1400">
              <a:effectLst/>
            </a:rPr>
            <a:t>日付は４月１日以降</a:t>
          </a:r>
          <a:endParaRPr lang="en-US" altLang="ja-JP" sz="1400">
            <a:effectLst/>
          </a:endParaRPr>
        </a:p>
        <a:p>
          <a:pPr eaLnBrk="1" fontAlgn="auto" latinLnBrk="0" hangingPunct="1"/>
          <a:endParaRPr lang="en-US" altLang="ja-JP" sz="1400">
            <a:effectLst/>
          </a:endParaRPr>
        </a:p>
        <a:p>
          <a:pPr eaLnBrk="1" fontAlgn="auto" latinLnBrk="0" hangingPunct="1"/>
          <a:r>
            <a:rPr lang="en-US" altLang="ja-JP" sz="1400" b="1">
              <a:solidFill>
                <a:srgbClr val="FF0000"/>
              </a:solidFill>
              <a:effectLst/>
            </a:rPr>
            <a:t>※</a:t>
          </a:r>
          <a:r>
            <a:rPr lang="ja-JP" altLang="en-US" sz="1400" b="1">
              <a:solidFill>
                <a:srgbClr val="FF0000"/>
              </a:solidFill>
              <a:effectLst/>
            </a:rPr>
            <a:t>一括値引きはせず、値引き分は個別に按分し、記載してください。</a:t>
          </a:r>
          <a:endParaRPr lang="en-US" altLang="ja-JP" sz="1400" b="1">
            <a:solidFill>
              <a:srgbClr val="FF0000"/>
            </a:solidFill>
            <a:effectLst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eaLnBrk="1" fontAlgn="auto" latinLnBrk="0" hangingPunct="1"/>
          <a:r>
            <a:rPr lang="en-US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ja-JP" sz="14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簡単な計算式が入っています。</a:t>
          </a:r>
          <a:endParaRPr lang="ja-JP" altLang="ja-JP" sz="1400" b="1">
            <a:effectLst/>
          </a:endParaRPr>
        </a:p>
        <a:p>
          <a:pPr eaLnBrk="1" fontAlgn="auto" latinLnBrk="0" hangingPunct="1"/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ja-JP" sz="14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行の追加など表を変更する場合、合計金額等確認のうえ提出をお願いします。</a:t>
          </a:r>
          <a:endParaRPr lang="ja-JP" altLang="ja-JP" sz="1400" b="1">
            <a:solidFill>
              <a:srgbClr val="FF0000"/>
            </a:solidFill>
            <a:effectLst/>
          </a:endParaRPr>
        </a:p>
        <a:p>
          <a:pPr eaLnBrk="1" fontAlgn="auto" latinLnBrk="0" hangingPunct="1">
            <a:lnSpc>
              <a:spcPts val="1600"/>
            </a:lnSpc>
          </a:pPr>
          <a:endParaRPr lang="en-US" altLang="ja-JP" sz="1400">
            <a:effectLst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＜その他、ご不明な点はお問合せ願います。＞</a:t>
          </a: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一般財団法人 環境優良車普及機構　事業部</a:t>
          </a:r>
          <a:br>
            <a:rPr lang="ja-JP" altLang="en-US" sz="1200"/>
          </a:br>
          <a:r>
            <a:rPr lang="ja-JP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〒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160-0004 </a:t>
          </a:r>
          <a:r>
            <a:rPr lang="ja-JP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東京都新宿区四谷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2-14-8 YPC</a:t>
          </a:r>
          <a:r>
            <a:rPr lang="ja-JP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ビル</a:t>
          </a:r>
          <a:br>
            <a:rPr lang="ja-JP" altLang="en-US" sz="1200"/>
          </a:br>
          <a:r>
            <a:rPr lang="ja-JP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</a:t>
          </a:r>
          <a:r>
            <a:rPr lang="ja-JP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03-3359-8465</a:t>
          </a:r>
          <a:r>
            <a:rPr lang="ja-JP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Fax</a:t>
          </a:r>
          <a:r>
            <a:rPr lang="ja-JP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： 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03-3353-5435</a:t>
          </a:r>
          <a:br>
            <a:rPr lang="en-US" altLang="ja-JP" sz="1200"/>
          </a:br>
          <a:r>
            <a:rPr lang="ja-JP" altLang="en-US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メールアドレス</a:t>
          </a:r>
          <a:r>
            <a:rPr lang="en-US" altLang="ja-JP" sz="12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ems2025@levo.or.jp </a:t>
          </a:r>
          <a:endParaRPr kumimoji="1" lang="en-US" altLang="ja-JP" sz="12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ctr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indent="0" algn="l" defTabSz="91440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40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>
            <a:lnSpc>
              <a:spcPts val="1000"/>
            </a:lnSpc>
          </a:pPr>
          <a:endParaRPr lang="ja-JP" altLang="ja-JP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>
            <a:lnSpc>
              <a:spcPts val="1000"/>
            </a:lnSpc>
          </a:pPr>
          <a:endParaRPr kumimoji="1" lang="ja-JP" altLang="en-US" sz="11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 fPrint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310\&#20840;&#31038;&#20844;&#38283;&#36039;&#26009;\EMS&#26222;&#21450;&#20107;&#26989;\&#8251;18&#24180;&#24230;EMS&#65288;&#30690;&#23822;&#25285;&#24403;&#65289;\&#8251;&#31532;2&#27425;&#30003;&#35531;&#38306;&#20418;\H18&#31532;2&#22238;&#21463;&#20184;&#847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310\&#20840;&#31038;&#20844;&#38283;&#36039;&#26009;\Documents%20and%20Settings\administrator.TEIKOUGAI\&#12487;&#12473;&#12463;&#12488;&#12483;&#12503;\&#30330;&#27880;&#26360;\H18&#31532;2&#22238;&#21463;&#20184;&#847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vo-8\private\EMS&#26222;&#21450;&#20107;&#26989;\&#8251;18&#24180;&#24230;EMS&#65288;&#30690;&#23822;&#25285;&#24403;&#65289;\H18&#31532;&#65297;&#22238;&#21463;&#20184;&#847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"/>
      <sheetName val="Bブロック"/>
      <sheetName val="Cブロック"/>
      <sheetName val="Dブロック"/>
      <sheetName val="Eブロック"/>
      <sheetName val="5台以下"/>
      <sheetName val="検索用"/>
      <sheetName val="取下げ"/>
      <sheetName val="第1回受付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  <cell r="G2" t="str">
            <v>OK</v>
          </cell>
          <cell r="H2" t="str">
            <v>未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  <cell r="G3" t="str">
            <v>小浦方</v>
          </cell>
          <cell r="H3" t="str">
            <v>済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  <cell r="G4" t="str">
            <v>佐藤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  <cell r="G5" t="str">
            <v>坂上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  <cell r="G6" t="str">
            <v>森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  <cell r="G7" t="str">
            <v>矢崎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"/>
      <sheetName val="Bブロック"/>
      <sheetName val="Cブロック"/>
      <sheetName val="Dブロック"/>
      <sheetName val="Eブロック"/>
      <sheetName val="5台以下"/>
      <sheetName val="検索用"/>
      <sheetName val="取下げ"/>
      <sheetName val="第1回受付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  <cell r="G2" t="str">
            <v>OK</v>
          </cell>
          <cell r="H2" t="str">
            <v>未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  <cell r="G3" t="str">
            <v>小浦方</v>
          </cell>
          <cell r="H3" t="str">
            <v>済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  <cell r="G4" t="str">
            <v>佐藤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  <cell r="G5" t="str">
            <v>坂上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  <cell r="G6" t="str">
            <v>森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  <cell r="G7" t="str">
            <v>矢崎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ブロック第1回"/>
      <sheetName val="Bブロック第1回"/>
      <sheetName val="Cブロック第1回"/>
      <sheetName val="Dブロック第1回"/>
      <sheetName val="Eブロック第1回"/>
      <sheetName val="検索用"/>
      <sheetName val="取下げ"/>
      <sheetName val="更新"/>
      <sheetName val="A集計"/>
      <sheetName val="B集計"/>
      <sheetName val="C集計"/>
      <sheetName val="D集計"/>
      <sheetName val="E集計"/>
      <sheetName val="全体の集計"/>
      <sheetName val="全体の集計その2"/>
      <sheetName val="都道府県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>
        <row r="2">
          <cell r="A2" t="str">
            <v>北海道</v>
          </cell>
          <cell r="B2" t="str">
            <v>埼玉県</v>
          </cell>
          <cell r="C2" t="str">
            <v>神奈川県</v>
          </cell>
          <cell r="D2" t="str">
            <v>三重県</v>
          </cell>
          <cell r="E2" t="str">
            <v>鳥取県</v>
          </cell>
        </row>
        <row r="3">
          <cell r="A3" t="str">
            <v>青森県</v>
          </cell>
          <cell r="B3" t="str">
            <v>千葉県</v>
          </cell>
          <cell r="C3" t="str">
            <v>山梨県</v>
          </cell>
          <cell r="D3" t="str">
            <v>福井県</v>
          </cell>
          <cell r="E3" t="str">
            <v>岡山県</v>
          </cell>
        </row>
        <row r="4">
          <cell r="A4" t="str">
            <v>秋田県</v>
          </cell>
          <cell r="B4" t="str">
            <v>東京都</v>
          </cell>
          <cell r="C4" t="str">
            <v>富山県</v>
          </cell>
          <cell r="D4" t="str">
            <v>岐阜県</v>
          </cell>
          <cell r="E4" t="str">
            <v>島根県</v>
          </cell>
        </row>
        <row r="5">
          <cell r="A5" t="str">
            <v>宮城県</v>
          </cell>
          <cell r="C5" t="str">
            <v>石川県</v>
          </cell>
          <cell r="D5" t="str">
            <v>大阪府</v>
          </cell>
          <cell r="E5" t="str">
            <v>広島県</v>
          </cell>
        </row>
        <row r="6">
          <cell r="A6" t="str">
            <v>福島県</v>
          </cell>
          <cell r="C6" t="str">
            <v>新潟県</v>
          </cell>
          <cell r="D6" t="str">
            <v>京都府</v>
          </cell>
          <cell r="E6" t="str">
            <v>山口県</v>
          </cell>
        </row>
        <row r="7">
          <cell r="A7" t="str">
            <v>岩手県</v>
          </cell>
          <cell r="C7" t="str">
            <v>長野県</v>
          </cell>
          <cell r="D7" t="str">
            <v>奈良県</v>
          </cell>
          <cell r="E7" t="str">
            <v>香川県</v>
          </cell>
        </row>
        <row r="8">
          <cell r="A8" t="str">
            <v>山形県</v>
          </cell>
          <cell r="C8" t="str">
            <v>愛知県</v>
          </cell>
          <cell r="D8" t="str">
            <v>兵庫県</v>
          </cell>
          <cell r="E8" t="str">
            <v>愛媛県</v>
          </cell>
        </row>
        <row r="9">
          <cell r="A9" t="str">
            <v>茨城県</v>
          </cell>
          <cell r="C9" t="str">
            <v>静岡県</v>
          </cell>
          <cell r="D9" t="str">
            <v>和歌山県</v>
          </cell>
          <cell r="E9" t="str">
            <v>高知県</v>
          </cell>
        </row>
        <row r="10">
          <cell r="A10" t="str">
            <v>栃木県</v>
          </cell>
          <cell r="D10" t="str">
            <v>滋賀県</v>
          </cell>
          <cell r="E10" t="str">
            <v>徳島県</v>
          </cell>
        </row>
        <row r="11">
          <cell r="A11" t="str">
            <v>群馬県</v>
          </cell>
          <cell r="E11" t="str">
            <v>福岡県</v>
          </cell>
        </row>
        <row r="12">
          <cell r="E12" t="str">
            <v>長崎県</v>
          </cell>
        </row>
        <row r="13">
          <cell r="E13" t="str">
            <v>佐賀県</v>
          </cell>
        </row>
        <row r="14">
          <cell r="E14" t="str">
            <v>熊本県</v>
          </cell>
        </row>
        <row r="15">
          <cell r="E15" t="str">
            <v>鹿児島県</v>
          </cell>
        </row>
        <row r="16">
          <cell r="E16" t="str">
            <v>大分県</v>
          </cell>
        </row>
        <row r="17">
          <cell r="E17" t="str">
            <v>宮崎県</v>
          </cell>
        </row>
        <row r="18">
          <cell r="E18" t="str">
            <v>沖縄県</v>
          </cell>
        </row>
      </sheetData>
      <sheetData sheetId="16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B1:DX50"/>
  <sheetViews>
    <sheetView showGridLines="0" showZeros="0" tabSelected="1" view="pageBreakPreview" zoomScale="70" zoomScaleNormal="70" zoomScaleSheetLayoutView="70" workbookViewId="0">
      <selection activeCell="DH49" sqref="DH49"/>
    </sheetView>
  </sheetViews>
  <sheetFormatPr defaultColWidth="1.625" defaultRowHeight="13.5" x14ac:dyDescent="0.15"/>
  <cols>
    <col min="1" max="123" width="1.625" style="4"/>
    <col min="124" max="125" width="12.125" style="4" customWidth="1"/>
    <col min="126" max="16384" width="1.625" style="4"/>
  </cols>
  <sheetData>
    <row r="1" spans="2:128" ht="26.25" customHeight="1" x14ac:dyDescent="0.15">
      <c r="B1" s="2" t="s">
        <v>42</v>
      </c>
    </row>
    <row r="2" spans="2:128" ht="21" customHeight="1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101" t="s">
        <v>39</v>
      </c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2"/>
      <c r="BZ2" s="6"/>
      <c r="CA2" s="7"/>
      <c r="CB2" s="8"/>
      <c r="CC2" s="8"/>
    </row>
    <row r="3" spans="2:128" ht="26.25" customHeight="1" x14ac:dyDescent="0.15">
      <c r="E3" s="2"/>
      <c r="F3" s="27" t="s">
        <v>9</v>
      </c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"/>
      <c r="BC3" s="2"/>
      <c r="BD3" s="2"/>
      <c r="BE3" s="2"/>
      <c r="BF3" s="2"/>
      <c r="BG3" s="2"/>
      <c r="BH3" s="2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7"/>
      <c r="CB3" s="9"/>
      <c r="CC3" s="8"/>
      <c r="CD3" s="6"/>
      <c r="CE3" s="6"/>
      <c r="CF3" s="6"/>
      <c r="CG3" s="6"/>
      <c r="CH3" s="6"/>
      <c r="CI3" s="6"/>
      <c r="CJ3" s="6"/>
    </row>
    <row r="4" spans="2:128" ht="21.75" customHeight="1" x14ac:dyDescent="0.15">
      <c r="F4" s="102" t="s">
        <v>32</v>
      </c>
      <c r="G4" s="102"/>
      <c r="H4" s="102"/>
      <c r="I4" s="102"/>
      <c r="J4" s="102"/>
      <c r="K4" s="102"/>
      <c r="L4" s="102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5"/>
      <c r="AR4" s="5"/>
      <c r="AS4" s="5" t="s">
        <v>33</v>
      </c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2:128" ht="9" customHeight="1" x14ac:dyDescent="0.15"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2:128" ht="27.75" customHeight="1" x14ac:dyDescent="0.15">
      <c r="E6" s="94" t="s">
        <v>41</v>
      </c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10"/>
      <c r="BY6" s="10"/>
      <c r="BZ6" s="10"/>
      <c r="CA6" s="10"/>
      <c r="CB6" s="10"/>
    </row>
    <row r="7" spans="2:128" ht="21" customHeight="1" x14ac:dyDescent="0.15">
      <c r="AH7" s="11"/>
      <c r="AI7" s="11"/>
      <c r="AJ7" s="11"/>
      <c r="AK7" s="11"/>
      <c r="AL7" s="100"/>
      <c r="AM7" s="100"/>
      <c r="AN7" s="100"/>
      <c r="AO7" s="100"/>
      <c r="AP7" s="100"/>
      <c r="AQ7" s="100"/>
      <c r="AR7" s="100"/>
      <c r="AS7" s="100"/>
      <c r="AT7" s="100"/>
      <c r="AU7" s="100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12"/>
      <c r="BZ7" s="12"/>
      <c r="CA7" s="12"/>
      <c r="CB7" s="12"/>
      <c r="CC7" s="1"/>
      <c r="CD7" s="1"/>
      <c r="CE7" s="1"/>
      <c r="CF7" s="1"/>
      <c r="CG7" s="1"/>
      <c r="CH7" s="1"/>
      <c r="CI7" s="1"/>
      <c r="CJ7" s="1"/>
    </row>
    <row r="8" spans="2:128" ht="21" customHeight="1" x14ac:dyDescent="0.15">
      <c r="F8" s="96" t="s">
        <v>7</v>
      </c>
      <c r="G8" s="96"/>
      <c r="H8" s="96"/>
      <c r="I8" s="96"/>
      <c r="J8" s="96"/>
      <c r="K8" s="96"/>
      <c r="L8" s="96"/>
      <c r="M8" s="97">
        <f>BJ45</f>
        <v>0</v>
      </c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9" t="s">
        <v>0</v>
      </c>
      <c r="AE8" s="99"/>
      <c r="AF8" s="99"/>
      <c r="AH8" s="11"/>
      <c r="AI8" s="11"/>
      <c r="AJ8" s="11"/>
      <c r="AK8" s="11"/>
      <c r="AL8" s="95" t="s">
        <v>25</v>
      </c>
      <c r="AM8" s="95"/>
      <c r="AN8" s="95"/>
      <c r="AO8" s="95"/>
      <c r="AP8" s="95"/>
      <c r="AQ8" s="95"/>
      <c r="AR8" s="95"/>
      <c r="AS8" s="95"/>
      <c r="AT8" s="95"/>
      <c r="AU8" s="95"/>
      <c r="AV8" s="26"/>
      <c r="AW8" s="26"/>
      <c r="AX8" s="26"/>
      <c r="AY8" s="26"/>
      <c r="AZ8" s="26"/>
      <c r="BA8" s="26"/>
      <c r="BB8" s="26"/>
      <c r="BC8" s="26"/>
      <c r="BD8" s="26"/>
      <c r="BE8" s="26"/>
      <c r="BF8" s="26"/>
      <c r="BG8" s="26"/>
      <c r="BH8" s="26"/>
      <c r="BI8" s="26"/>
      <c r="BJ8" s="26"/>
      <c r="BK8" s="26"/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12"/>
      <c r="BZ8" s="12"/>
      <c r="CA8" s="12"/>
      <c r="CB8" s="12"/>
      <c r="CC8" s="1"/>
      <c r="CD8" s="1"/>
      <c r="CE8" s="1"/>
      <c r="CF8" s="1"/>
      <c r="CG8" s="1"/>
      <c r="CH8" s="1"/>
      <c r="CI8" s="1"/>
      <c r="CJ8" s="1"/>
    </row>
    <row r="9" spans="2:128" ht="21" customHeight="1" x14ac:dyDescent="0.15">
      <c r="F9" s="38" t="s">
        <v>1</v>
      </c>
      <c r="G9" s="38"/>
      <c r="H9" s="38"/>
      <c r="I9" s="38"/>
      <c r="J9" s="38"/>
      <c r="K9" s="38"/>
      <c r="L9" s="38"/>
      <c r="M9" s="39">
        <f>ROUNDDOWN(M8*10%,0)</f>
        <v>0</v>
      </c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8" t="s">
        <v>0</v>
      </c>
      <c r="AE9" s="38"/>
      <c r="AF9" s="38"/>
      <c r="AH9" s="11"/>
      <c r="AI9" s="11"/>
      <c r="AJ9" s="11"/>
      <c r="AK9" s="11"/>
      <c r="AL9" s="95" t="s">
        <v>26</v>
      </c>
      <c r="AM9" s="95"/>
      <c r="AN9" s="95"/>
      <c r="AO9" s="95"/>
      <c r="AP9" s="95"/>
      <c r="AQ9" s="95"/>
      <c r="AR9" s="95"/>
      <c r="AS9" s="95"/>
      <c r="AT9" s="95"/>
      <c r="AU9" s="95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CB9" s="1"/>
      <c r="CC9" s="1"/>
      <c r="CD9" s="1"/>
      <c r="CE9" s="1"/>
      <c r="CF9" s="1"/>
      <c r="CG9" s="1"/>
      <c r="CH9" s="1"/>
      <c r="CI9" s="1"/>
      <c r="CJ9" s="1"/>
    </row>
    <row r="10" spans="2:128" ht="21" customHeight="1" x14ac:dyDescent="0.15">
      <c r="F10" s="38" t="s">
        <v>10</v>
      </c>
      <c r="G10" s="38"/>
      <c r="H10" s="38"/>
      <c r="I10" s="38"/>
      <c r="J10" s="38"/>
      <c r="K10" s="38"/>
      <c r="L10" s="38"/>
      <c r="M10" s="39">
        <f>M8+M9</f>
        <v>0</v>
      </c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8" t="s">
        <v>0</v>
      </c>
      <c r="AE10" s="38"/>
      <c r="AF10" s="38"/>
      <c r="BW10" s="18" t="s">
        <v>36</v>
      </c>
    </row>
    <row r="11" spans="2:128" ht="21" customHeight="1" x14ac:dyDescent="0.15">
      <c r="L11" s="4" t="s">
        <v>23</v>
      </c>
      <c r="AH11" s="13"/>
      <c r="AI11" s="13"/>
      <c r="AM11" s="98" t="s">
        <v>11</v>
      </c>
      <c r="AN11" s="98"/>
      <c r="AO11" s="98"/>
      <c r="AP11" s="98"/>
      <c r="AQ11" s="98"/>
      <c r="AR11" s="98"/>
      <c r="AS11" s="98"/>
      <c r="AT11" s="98"/>
      <c r="AU11" s="98"/>
      <c r="AV11" s="98"/>
      <c r="AW11" s="33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  <c r="BR11" s="34"/>
      <c r="BS11" s="34"/>
      <c r="BT11" s="34"/>
      <c r="BU11" s="34"/>
      <c r="BV11" s="34"/>
      <c r="BW11" s="34"/>
    </row>
    <row r="12" spans="2:128" ht="21" customHeight="1" x14ac:dyDescent="0.15">
      <c r="F12" s="85" t="s">
        <v>35</v>
      </c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64" t="s">
        <v>43</v>
      </c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13"/>
      <c r="AH12" s="13"/>
      <c r="AI12" s="13"/>
      <c r="AM12" s="87" t="s">
        <v>12</v>
      </c>
      <c r="AN12" s="87"/>
      <c r="AO12" s="87"/>
      <c r="AP12" s="87"/>
      <c r="AQ12" s="87"/>
      <c r="AR12" s="87"/>
      <c r="AS12" s="87"/>
      <c r="AT12" s="87"/>
      <c r="AU12" s="87"/>
      <c r="AV12" s="87"/>
      <c r="AW12" s="33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</row>
    <row r="13" spans="2:128" ht="21" customHeight="1" x14ac:dyDescent="0.15">
      <c r="F13" s="45" t="s">
        <v>6</v>
      </c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66" t="s">
        <v>40</v>
      </c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13"/>
      <c r="AG13" s="19"/>
      <c r="AH13" s="13"/>
      <c r="AI13" s="13"/>
      <c r="AM13" s="87" t="s">
        <v>13</v>
      </c>
      <c r="AN13" s="87"/>
      <c r="AO13" s="87"/>
      <c r="AP13" s="87"/>
      <c r="AQ13" s="87"/>
      <c r="AR13" s="87"/>
      <c r="AS13" s="87"/>
      <c r="AT13" s="87"/>
      <c r="AU13" s="87"/>
      <c r="AV13" s="87"/>
      <c r="AW13" s="33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</row>
    <row r="14" spans="2:128" ht="21" customHeight="1" x14ac:dyDescent="0.15"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21"/>
      <c r="U14" s="21"/>
      <c r="V14" s="21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M14" s="86" t="s">
        <v>27</v>
      </c>
      <c r="AN14" s="87"/>
      <c r="AO14" s="87"/>
      <c r="AP14" s="87"/>
      <c r="AQ14" s="87"/>
      <c r="AR14" s="87"/>
      <c r="AS14" s="87"/>
      <c r="AT14" s="87"/>
      <c r="AU14" s="87"/>
      <c r="AV14" s="87"/>
      <c r="AW14" s="63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</row>
    <row r="15" spans="2:128" ht="8.25" customHeight="1" thickBot="1" x14ac:dyDescent="0.2"/>
    <row r="16" spans="2:128" ht="33.75" customHeight="1" thickBot="1" x14ac:dyDescent="0.2">
      <c r="E16" s="46" t="s">
        <v>5</v>
      </c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8"/>
      <c r="AC16" s="43" t="s">
        <v>14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 t="s">
        <v>2</v>
      </c>
      <c r="AV16" s="43"/>
      <c r="AW16" s="43"/>
      <c r="AX16" s="43"/>
      <c r="AY16" s="43"/>
      <c r="AZ16" s="43"/>
      <c r="BA16" s="43"/>
      <c r="BB16" s="43" t="s">
        <v>3</v>
      </c>
      <c r="BC16" s="43"/>
      <c r="BD16" s="43"/>
      <c r="BE16" s="43"/>
      <c r="BF16" s="43"/>
      <c r="BG16" s="43"/>
      <c r="BH16" s="43"/>
      <c r="BI16" s="43"/>
      <c r="BJ16" s="43" t="s">
        <v>15</v>
      </c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4"/>
    </row>
    <row r="17" spans="5:97" ht="20.25" customHeight="1" x14ac:dyDescent="0.15">
      <c r="E17" s="50" t="s">
        <v>22</v>
      </c>
      <c r="F17" s="51"/>
      <c r="G17" s="51"/>
      <c r="H17" s="35" t="s">
        <v>4</v>
      </c>
      <c r="I17" s="35"/>
      <c r="J17" s="35"/>
      <c r="K17" s="28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8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57"/>
      <c r="AV17" s="57"/>
      <c r="AW17" s="57"/>
      <c r="AX17" s="57"/>
      <c r="AY17" s="57"/>
      <c r="AZ17" s="57"/>
      <c r="BA17" s="57"/>
      <c r="BB17" s="30"/>
      <c r="BC17" s="30"/>
      <c r="BD17" s="30"/>
      <c r="BE17" s="30"/>
      <c r="BF17" s="30"/>
      <c r="BG17" s="30"/>
      <c r="BH17" s="30"/>
      <c r="BI17" s="30"/>
      <c r="BJ17" s="31">
        <f>AU17*BB17</f>
        <v>0</v>
      </c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2"/>
    </row>
    <row r="18" spans="5:97" ht="20.25" customHeight="1" x14ac:dyDescent="0.15">
      <c r="E18" s="52"/>
      <c r="F18" s="53"/>
      <c r="G18" s="53"/>
      <c r="H18" s="35"/>
      <c r="I18" s="35"/>
      <c r="J18" s="35"/>
      <c r="K18" s="56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56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9"/>
      <c r="AV18" s="49"/>
      <c r="AW18" s="49"/>
      <c r="AX18" s="49"/>
      <c r="AY18" s="49"/>
      <c r="AZ18" s="49"/>
      <c r="BA18" s="49"/>
      <c r="BB18" s="58"/>
      <c r="BC18" s="58"/>
      <c r="BD18" s="58"/>
      <c r="BE18" s="58"/>
      <c r="BF18" s="58"/>
      <c r="BG18" s="58"/>
      <c r="BH18" s="58"/>
      <c r="BI18" s="58"/>
      <c r="BJ18" s="31">
        <f t="shared" ref="BJ18:BJ25" si="0">AU18*BB18</f>
        <v>0</v>
      </c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2"/>
    </row>
    <row r="19" spans="5:97" ht="20.25" customHeight="1" x14ac:dyDescent="0.15">
      <c r="E19" s="52"/>
      <c r="F19" s="53"/>
      <c r="G19" s="53"/>
      <c r="H19" s="35"/>
      <c r="I19" s="35"/>
      <c r="J19" s="35"/>
      <c r="K19" s="56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56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9"/>
      <c r="AV19" s="49"/>
      <c r="AW19" s="49"/>
      <c r="AX19" s="49"/>
      <c r="AY19" s="49"/>
      <c r="AZ19" s="49"/>
      <c r="BA19" s="49"/>
      <c r="BB19" s="58"/>
      <c r="BC19" s="58"/>
      <c r="BD19" s="58"/>
      <c r="BE19" s="58"/>
      <c r="BF19" s="58"/>
      <c r="BG19" s="58"/>
      <c r="BH19" s="58"/>
      <c r="BI19" s="58"/>
      <c r="BJ19" s="31">
        <f t="shared" si="0"/>
        <v>0</v>
      </c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2"/>
    </row>
    <row r="20" spans="5:97" ht="20.25" customHeight="1" x14ac:dyDescent="0.15">
      <c r="E20" s="52"/>
      <c r="F20" s="53"/>
      <c r="G20" s="53"/>
      <c r="H20" s="36"/>
      <c r="I20" s="36"/>
      <c r="J20" s="36"/>
      <c r="K20" s="56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56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9"/>
      <c r="AV20" s="49"/>
      <c r="AW20" s="49"/>
      <c r="AX20" s="49"/>
      <c r="AY20" s="49"/>
      <c r="AZ20" s="49"/>
      <c r="BA20" s="49"/>
      <c r="BB20" s="58"/>
      <c r="BC20" s="58"/>
      <c r="BD20" s="58"/>
      <c r="BE20" s="58"/>
      <c r="BF20" s="58"/>
      <c r="BG20" s="58"/>
      <c r="BH20" s="58"/>
      <c r="BI20" s="58"/>
      <c r="BJ20" s="31">
        <f t="shared" si="0"/>
        <v>0</v>
      </c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2"/>
    </row>
    <row r="21" spans="5:97" ht="20.25" customHeight="1" x14ac:dyDescent="0.15">
      <c r="E21" s="52"/>
      <c r="F21" s="53"/>
      <c r="G21" s="53"/>
      <c r="H21" s="36"/>
      <c r="I21" s="36"/>
      <c r="J21" s="36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9"/>
      <c r="AV21" s="49"/>
      <c r="AW21" s="49"/>
      <c r="AX21" s="49"/>
      <c r="AY21" s="49"/>
      <c r="AZ21" s="49"/>
      <c r="BA21" s="49"/>
      <c r="BB21" s="58"/>
      <c r="BC21" s="58"/>
      <c r="BD21" s="58"/>
      <c r="BE21" s="58"/>
      <c r="BF21" s="58"/>
      <c r="BG21" s="58"/>
      <c r="BH21" s="58"/>
      <c r="BI21" s="58"/>
      <c r="BJ21" s="31">
        <f t="shared" si="0"/>
        <v>0</v>
      </c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2"/>
    </row>
    <row r="22" spans="5:97" ht="20.25" customHeight="1" x14ac:dyDescent="0.15">
      <c r="E22" s="52"/>
      <c r="F22" s="53"/>
      <c r="G22" s="53"/>
      <c r="H22" s="36"/>
      <c r="I22" s="36"/>
      <c r="J22" s="36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9"/>
      <c r="AV22" s="49"/>
      <c r="AW22" s="49"/>
      <c r="AX22" s="49"/>
      <c r="AY22" s="49"/>
      <c r="AZ22" s="49"/>
      <c r="BA22" s="49"/>
      <c r="BB22" s="58"/>
      <c r="BC22" s="58"/>
      <c r="BD22" s="58"/>
      <c r="BE22" s="58"/>
      <c r="BF22" s="58"/>
      <c r="BG22" s="58"/>
      <c r="BH22" s="58"/>
      <c r="BI22" s="58"/>
      <c r="BJ22" s="31">
        <f t="shared" si="0"/>
        <v>0</v>
      </c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2"/>
    </row>
    <row r="23" spans="5:97" ht="20.25" customHeight="1" x14ac:dyDescent="0.15">
      <c r="E23" s="52"/>
      <c r="F23" s="53"/>
      <c r="G23" s="53"/>
      <c r="H23" s="36"/>
      <c r="I23" s="36"/>
      <c r="J23" s="36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9"/>
      <c r="AV23" s="49"/>
      <c r="AW23" s="49"/>
      <c r="AX23" s="49"/>
      <c r="AY23" s="49"/>
      <c r="AZ23" s="49"/>
      <c r="BA23" s="49"/>
      <c r="BB23" s="58"/>
      <c r="BC23" s="58"/>
      <c r="BD23" s="58"/>
      <c r="BE23" s="58"/>
      <c r="BF23" s="58"/>
      <c r="BG23" s="58"/>
      <c r="BH23" s="58"/>
      <c r="BI23" s="58"/>
      <c r="BJ23" s="31">
        <f t="shared" si="0"/>
        <v>0</v>
      </c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2"/>
    </row>
    <row r="24" spans="5:97" ht="20.25" customHeight="1" x14ac:dyDescent="0.15">
      <c r="E24" s="52"/>
      <c r="F24" s="53"/>
      <c r="G24" s="53"/>
      <c r="H24" s="36"/>
      <c r="I24" s="36"/>
      <c r="J24" s="36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9"/>
      <c r="AV24" s="49"/>
      <c r="AW24" s="49"/>
      <c r="AX24" s="49"/>
      <c r="AY24" s="49"/>
      <c r="AZ24" s="49"/>
      <c r="BA24" s="49"/>
      <c r="BB24" s="58"/>
      <c r="BC24" s="58"/>
      <c r="BD24" s="58"/>
      <c r="BE24" s="58"/>
      <c r="BF24" s="58"/>
      <c r="BG24" s="58"/>
      <c r="BH24" s="58"/>
      <c r="BI24" s="58"/>
      <c r="BJ24" s="31">
        <f t="shared" si="0"/>
        <v>0</v>
      </c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2"/>
    </row>
    <row r="25" spans="5:97" ht="20.25" customHeight="1" x14ac:dyDescent="0.15">
      <c r="E25" s="52"/>
      <c r="F25" s="53"/>
      <c r="G25" s="53"/>
      <c r="H25" s="36"/>
      <c r="I25" s="36"/>
      <c r="J25" s="36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9"/>
      <c r="AV25" s="49"/>
      <c r="AW25" s="49"/>
      <c r="AX25" s="49"/>
      <c r="AY25" s="49"/>
      <c r="AZ25" s="49"/>
      <c r="BA25" s="49"/>
      <c r="BB25" s="58"/>
      <c r="BC25" s="58"/>
      <c r="BD25" s="58"/>
      <c r="BE25" s="58"/>
      <c r="BF25" s="58"/>
      <c r="BG25" s="58"/>
      <c r="BH25" s="58"/>
      <c r="BI25" s="58"/>
      <c r="BJ25" s="31">
        <f t="shared" si="0"/>
        <v>0</v>
      </c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2"/>
    </row>
    <row r="26" spans="5:97" ht="20.25" customHeight="1" x14ac:dyDescent="0.15">
      <c r="E26" s="52"/>
      <c r="F26" s="53"/>
      <c r="G26" s="53"/>
      <c r="H26" s="36"/>
      <c r="I26" s="36"/>
      <c r="J26" s="37"/>
      <c r="K26" s="72" t="s">
        <v>28</v>
      </c>
      <c r="L26" s="72"/>
      <c r="M26" s="72"/>
      <c r="N26" s="72"/>
      <c r="O26" s="72"/>
      <c r="P26" s="72"/>
      <c r="Q26" s="72"/>
      <c r="R26" s="72"/>
      <c r="S26" s="72"/>
      <c r="T26" s="72"/>
      <c r="U26" s="72"/>
      <c r="V26" s="72"/>
      <c r="W26" s="72"/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41">
        <f>SUM(BJ17:BW25)</f>
        <v>0</v>
      </c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2"/>
    </row>
    <row r="27" spans="5:97" ht="20.25" customHeight="1" x14ac:dyDescent="0.15">
      <c r="E27" s="52"/>
      <c r="F27" s="53"/>
      <c r="G27" s="53"/>
      <c r="H27" s="59" t="s">
        <v>34</v>
      </c>
      <c r="I27" s="36"/>
      <c r="J27" s="36"/>
      <c r="K27" s="60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0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49"/>
      <c r="AV27" s="49"/>
      <c r="AW27" s="49"/>
      <c r="AX27" s="49"/>
      <c r="AY27" s="49"/>
      <c r="AZ27" s="49"/>
      <c r="BA27" s="49"/>
      <c r="BB27" s="58"/>
      <c r="BC27" s="58"/>
      <c r="BD27" s="58"/>
      <c r="BE27" s="58"/>
      <c r="BF27" s="58"/>
      <c r="BG27" s="58"/>
      <c r="BH27" s="58"/>
      <c r="BI27" s="58"/>
      <c r="BJ27" s="31">
        <f>AU27*BB27</f>
        <v>0</v>
      </c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2"/>
    </row>
    <row r="28" spans="5:97" ht="20.25" customHeight="1" x14ac:dyDescent="0.15">
      <c r="E28" s="52"/>
      <c r="F28" s="53"/>
      <c r="G28" s="53"/>
      <c r="H28" s="36"/>
      <c r="I28" s="36"/>
      <c r="J28" s="37"/>
      <c r="K28" s="56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56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9"/>
      <c r="AV28" s="49"/>
      <c r="AW28" s="49"/>
      <c r="AX28" s="49"/>
      <c r="AY28" s="49"/>
      <c r="AZ28" s="49"/>
      <c r="BA28" s="49"/>
      <c r="BB28" s="58"/>
      <c r="BC28" s="58"/>
      <c r="BD28" s="58"/>
      <c r="BE28" s="58"/>
      <c r="BF28" s="58"/>
      <c r="BG28" s="58"/>
      <c r="BH28" s="58"/>
      <c r="BI28" s="58"/>
      <c r="BJ28" s="31">
        <f>AU28*BB28</f>
        <v>0</v>
      </c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2"/>
    </row>
    <row r="29" spans="5:97" ht="20.25" customHeight="1" x14ac:dyDescent="0.15">
      <c r="E29" s="52"/>
      <c r="F29" s="53"/>
      <c r="G29" s="53"/>
      <c r="H29" s="36"/>
      <c r="I29" s="36"/>
      <c r="J29" s="37"/>
      <c r="K29" s="90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2"/>
      <c r="AC29" s="56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9"/>
      <c r="AV29" s="49"/>
      <c r="AW29" s="49"/>
      <c r="AX29" s="49"/>
      <c r="AY29" s="49"/>
      <c r="AZ29" s="49"/>
      <c r="BA29" s="49"/>
      <c r="BB29" s="58"/>
      <c r="BC29" s="58"/>
      <c r="BD29" s="58"/>
      <c r="BE29" s="58"/>
      <c r="BF29" s="58"/>
      <c r="BG29" s="58"/>
      <c r="BH29" s="58"/>
      <c r="BI29" s="58"/>
      <c r="BJ29" s="31">
        <f>AU29*BB29</f>
        <v>0</v>
      </c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2"/>
    </row>
    <row r="30" spans="5:97" ht="20.25" customHeight="1" x14ac:dyDescent="0.15">
      <c r="E30" s="52"/>
      <c r="F30" s="53"/>
      <c r="G30" s="53"/>
      <c r="H30" s="36"/>
      <c r="I30" s="36"/>
      <c r="J30" s="36"/>
      <c r="K30" s="88" t="s">
        <v>29</v>
      </c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  <c r="AS30" s="88"/>
      <c r="AT30" s="88"/>
      <c r="AU30" s="88"/>
      <c r="AV30" s="88"/>
      <c r="AW30" s="88"/>
      <c r="AX30" s="88"/>
      <c r="AY30" s="88"/>
      <c r="AZ30" s="88"/>
      <c r="BA30" s="88"/>
      <c r="BB30" s="88"/>
      <c r="BC30" s="88"/>
      <c r="BD30" s="88"/>
      <c r="BE30" s="88"/>
      <c r="BF30" s="88"/>
      <c r="BG30" s="88"/>
      <c r="BH30" s="88"/>
      <c r="BI30" s="89"/>
      <c r="BJ30" s="41">
        <f>SUM(BJ27:BW29)</f>
        <v>0</v>
      </c>
      <c r="BK30" s="41"/>
      <c r="BL30" s="41"/>
      <c r="BM30" s="41"/>
      <c r="BN30" s="41"/>
      <c r="BO30" s="41"/>
      <c r="BP30" s="41"/>
      <c r="BQ30" s="41"/>
      <c r="BR30" s="41"/>
      <c r="BS30" s="41"/>
      <c r="BT30" s="41"/>
      <c r="BU30" s="41"/>
      <c r="BV30" s="41"/>
      <c r="BW30" s="42"/>
      <c r="BZ30" s="15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</row>
    <row r="31" spans="5:97" ht="20.25" customHeight="1" thickBot="1" x14ac:dyDescent="0.2">
      <c r="E31" s="54"/>
      <c r="F31" s="55"/>
      <c r="G31" s="55"/>
      <c r="H31" s="93" t="s">
        <v>16</v>
      </c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82">
        <f>BJ26+BJ30</f>
        <v>0</v>
      </c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3"/>
    </row>
    <row r="32" spans="5:97" ht="20.25" customHeight="1" x14ac:dyDescent="0.15">
      <c r="E32" s="50" t="s">
        <v>8</v>
      </c>
      <c r="F32" s="51"/>
      <c r="G32" s="51"/>
      <c r="H32" s="35" t="s">
        <v>17</v>
      </c>
      <c r="I32" s="35"/>
      <c r="J32" s="35"/>
      <c r="K32" s="56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56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9"/>
      <c r="AV32" s="49"/>
      <c r="AW32" s="49"/>
      <c r="AX32" s="49"/>
      <c r="AY32" s="49"/>
      <c r="AZ32" s="49"/>
      <c r="BA32" s="49"/>
      <c r="BB32" s="58"/>
      <c r="BC32" s="58"/>
      <c r="BD32" s="58"/>
      <c r="BE32" s="58"/>
      <c r="BF32" s="58"/>
      <c r="BG32" s="58"/>
      <c r="BH32" s="58"/>
      <c r="BI32" s="58"/>
      <c r="BJ32" s="31">
        <f>AU32*BB32</f>
        <v>0</v>
      </c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2"/>
    </row>
    <row r="33" spans="5:97" ht="20.25" customHeight="1" x14ac:dyDescent="0.15">
      <c r="E33" s="52"/>
      <c r="F33" s="53"/>
      <c r="G33" s="53"/>
      <c r="H33" s="36"/>
      <c r="I33" s="36"/>
      <c r="J33" s="36"/>
      <c r="K33" s="56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56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9"/>
      <c r="AV33" s="49"/>
      <c r="AW33" s="49"/>
      <c r="AX33" s="49"/>
      <c r="AY33" s="49"/>
      <c r="AZ33" s="49"/>
      <c r="BA33" s="49"/>
      <c r="BB33" s="58"/>
      <c r="BC33" s="58"/>
      <c r="BD33" s="58"/>
      <c r="BE33" s="58"/>
      <c r="BF33" s="58"/>
      <c r="BG33" s="58"/>
      <c r="BH33" s="58"/>
      <c r="BI33" s="58"/>
      <c r="BJ33" s="31">
        <f t="shared" ref="BJ33:BJ38" si="1">AU33*BB33</f>
        <v>0</v>
      </c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2"/>
    </row>
    <row r="34" spans="5:97" ht="20.25" customHeight="1" x14ac:dyDescent="0.15">
      <c r="E34" s="52"/>
      <c r="F34" s="53"/>
      <c r="G34" s="53"/>
      <c r="H34" s="36"/>
      <c r="I34" s="36"/>
      <c r="J34" s="36"/>
      <c r="K34" s="56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56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9"/>
      <c r="AV34" s="49"/>
      <c r="AW34" s="49"/>
      <c r="AX34" s="49"/>
      <c r="AY34" s="49"/>
      <c r="AZ34" s="49"/>
      <c r="BA34" s="49"/>
      <c r="BB34" s="58"/>
      <c r="BC34" s="58"/>
      <c r="BD34" s="58"/>
      <c r="BE34" s="58"/>
      <c r="BF34" s="58"/>
      <c r="BG34" s="58"/>
      <c r="BH34" s="58"/>
      <c r="BI34" s="58"/>
      <c r="BJ34" s="31">
        <f t="shared" si="1"/>
        <v>0</v>
      </c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2"/>
    </row>
    <row r="35" spans="5:97" ht="20.25" customHeight="1" x14ac:dyDescent="0.15">
      <c r="E35" s="52"/>
      <c r="F35" s="53"/>
      <c r="G35" s="53"/>
      <c r="H35" s="36"/>
      <c r="I35" s="36"/>
      <c r="J35" s="36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31">
        <f t="shared" si="1"/>
        <v>0</v>
      </c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2"/>
    </row>
    <row r="36" spans="5:97" ht="20.25" customHeight="1" x14ac:dyDescent="0.15">
      <c r="E36" s="52"/>
      <c r="F36" s="53"/>
      <c r="G36" s="53"/>
      <c r="H36" s="36"/>
      <c r="I36" s="36"/>
      <c r="J36" s="36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31">
        <f t="shared" si="1"/>
        <v>0</v>
      </c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2"/>
    </row>
    <row r="37" spans="5:97" ht="20.25" customHeight="1" x14ac:dyDescent="0.15">
      <c r="E37" s="52"/>
      <c r="F37" s="53"/>
      <c r="G37" s="53"/>
      <c r="H37" s="36"/>
      <c r="I37" s="36"/>
      <c r="J37" s="36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31">
        <f t="shared" si="1"/>
        <v>0</v>
      </c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2"/>
    </row>
    <row r="38" spans="5:97" ht="20.25" customHeight="1" x14ac:dyDescent="0.15">
      <c r="E38" s="52"/>
      <c r="F38" s="53"/>
      <c r="G38" s="53"/>
      <c r="H38" s="36"/>
      <c r="I38" s="36"/>
      <c r="J38" s="36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31">
        <f t="shared" si="1"/>
        <v>0</v>
      </c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2"/>
    </row>
    <row r="39" spans="5:97" ht="20.25" customHeight="1" x14ac:dyDescent="0.15">
      <c r="E39" s="52"/>
      <c r="F39" s="53"/>
      <c r="G39" s="53"/>
      <c r="H39" s="36"/>
      <c r="I39" s="36"/>
      <c r="J39" s="36"/>
      <c r="K39" s="72" t="s">
        <v>30</v>
      </c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41">
        <f>SUM(BJ32:BW38)</f>
        <v>0</v>
      </c>
      <c r="BK39" s="41"/>
      <c r="BL39" s="41"/>
      <c r="BM39" s="41"/>
      <c r="BN39" s="41"/>
      <c r="BO39" s="41"/>
      <c r="BP39" s="41"/>
      <c r="BQ39" s="41"/>
      <c r="BR39" s="41"/>
      <c r="BS39" s="41"/>
      <c r="BT39" s="41"/>
      <c r="BU39" s="41"/>
      <c r="BV39" s="41"/>
      <c r="BW39" s="42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</row>
    <row r="40" spans="5:97" ht="20.25" customHeight="1" x14ac:dyDescent="0.15">
      <c r="E40" s="52"/>
      <c r="F40" s="53"/>
      <c r="G40" s="53"/>
      <c r="H40" s="59" t="s">
        <v>34</v>
      </c>
      <c r="I40" s="36"/>
      <c r="J40" s="36"/>
      <c r="K40" s="56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56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9"/>
      <c r="AV40" s="49"/>
      <c r="AW40" s="49"/>
      <c r="AX40" s="49"/>
      <c r="AY40" s="49"/>
      <c r="AZ40" s="49"/>
      <c r="BA40" s="49"/>
      <c r="BB40" s="58"/>
      <c r="BC40" s="58"/>
      <c r="BD40" s="58"/>
      <c r="BE40" s="58"/>
      <c r="BF40" s="58"/>
      <c r="BG40" s="58"/>
      <c r="BH40" s="58"/>
      <c r="BI40" s="58"/>
      <c r="BJ40" s="31">
        <f>AU40*BB40</f>
        <v>0</v>
      </c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2"/>
    </row>
    <row r="41" spans="5:97" ht="20.25" customHeight="1" x14ac:dyDescent="0.15">
      <c r="E41" s="52"/>
      <c r="F41" s="53"/>
      <c r="G41" s="53"/>
      <c r="H41" s="36"/>
      <c r="I41" s="36"/>
      <c r="J41" s="37"/>
      <c r="K41" s="56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56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9"/>
      <c r="AV41" s="49"/>
      <c r="AW41" s="49"/>
      <c r="AX41" s="49"/>
      <c r="AY41" s="49"/>
      <c r="AZ41" s="49"/>
      <c r="BA41" s="49"/>
      <c r="BB41" s="58"/>
      <c r="BC41" s="58"/>
      <c r="BD41" s="58"/>
      <c r="BE41" s="58"/>
      <c r="BF41" s="58"/>
      <c r="BG41" s="58"/>
      <c r="BH41" s="58"/>
      <c r="BI41" s="58"/>
      <c r="BJ41" s="31">
        <f>AU41*BB41</f>
        <v>0</v>
      </c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2"/>
    </row>
    <row r="42" spans="5:97" ht="20.25" customHeight="1" x14ac:dyDescent="0.15">
      <c r="E42" s="52"/>
      <c r="F42" s="53"/>
      <c r="G42" s="53"/>
      <c r="H42" s="36"/>
      <c r="I42" s="36"/>
      <c r="J42" s="37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31">
        <f>AU42*BB42</f>
        <v>0</v>
      </c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2"/>
    </row>
    <row r="43" spans="5:97" ht="20.25" customHeight="1" x14ac:dyDescent="0.15">
      <c r="E43" s="52"/>
      <c r="F43" s="53"/>
      <c r="G43" s="53"/>
      <c r="H43" s="36"/>
      <c r="I43" s="36"/>
      <c r="J43" s="36"/>
      <c r="K43" s="72" t="s">
        <v>31</v>
      </c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41">
        <f>SUM(BJ40:BW42)</f>
        <v>0</v>
      </c>
      <c r="BK43" s="41"/>
      <c r="BL43" s="41"/>
      <c r="BM43" s="41"/>
      <c r="BN43" s="41"/>
      <c r="BO43" s="41"/>
      <c r="BP43" s="41"/>
      <c r="BQ43" s="41"/>
      <c r="BR43" s="41"/>
      <c r="BS43" s="41"/>
      <c r="BT43" s="41"/>
      <c r="BU43" s="41"/>
      <c r="BV43" s="41"/>
      <c r="BW43" s="42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</row>
    <row r="44" spans="5:97" ht="20.25" customHeight="1" thickBot="1" x14ac:dyDescent="0.2">
      <c r="E44" s="54"/>
      <c r="F44" s="55"/>
      <c r="G44" s="55"/>
      <c r="H44" s="73" t="s">
        <v>18</v>
      </c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4"/>
      <c r="BJ44" s="75">
        <f>BJ39+BJ43</f>
        <v>0</v>
      </c>
      <c r="BK44" s="76"/>
      <c r="BL44" s="77"/>
      <c r="BM44" s="77"/>
      <c r="BN44" s="77"/>
      <c r="BO44" s="77"/>
      <c r="BP44" s="77"/>
      <c r="BQ44" s="77"/>
      <c r="BR44" s="77"/>
      <c r="BS44" s="77"/>
      <c r="BT44" s="77"/>
      <c r="BU44" s="77"/>
      <c r="BV44" s="77"/>
      <c r="BW44" s="78"/>
    </row>
    <row r="45" spans="5:97" ht="30" customHeight="1" thickBot="1" x14ac:dyDescent="0.2">
      <c r="E45" s="79" t="s">
        <v>19</v>
      </c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  <c r="AT45" s="80"/>
      <c r="AU45" s="80"/>
      <c r="AV45" s="80"/>
      <c r="AW45" s="80"/>
      <c r="AX45" s="80"/>
      <c r="AY45" s="80"/>
      <c r="AZ45" s="80"/>
      <c r="BA45" s="80"/>
      <c r="BB45" s="80"/>
      <c r="BC45" s="80"/>
      <c r="BD45" s="80"/>
      <c r="BE45" s="80"/>
      <c r="BF45" s="80"/>
      <c r="BG45" s="80"/>
      <c r="BH45" s="80"/>
      <c r="BI45" s="81"/>
      <c r="BJ45" s="68">
        <f>BJ31+BJ44</f>
        <v>0</v>
      </c>
      <c r="BK45" s="69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1"/>
    </row>
    <row r="46" spans="5:97" ht="15" customHeight="1" x14ac:dyDescent="0.15">
      <c r="E46" s="22" t="s">
        <v>20</v>
      </c>
      <c r="F46" s="22"/>
      <c r="G46" s="22"/>
      <c r="H46" s="23" t="s">
        <v>21</v>
      </c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/>
      <c r="BI46" s="23"/>
      <c r="BJ46" s="23"/>
      <c r="BK46" s="23"/>
      <c r="BL46" s="23"/>
      <c r="BM46" s="23"/>
      <c r="BN46" s="23"/>
      <c r="BO46" s="23"/>
      <c r="BP46" s="23"/>
      <c r="BQ46" s="23"/>
      <c r="BR46" s="23"/>
      <c r="BS46" s="23"/>
      <c r="BT46" s="23"/>
      <c r="BU46" s="23"/>
      <c r="BV46" s="23"/>
      <c r="BW46" s="23"/>
      <c r="BX46" s="23"/>
      <c r="BY46" s="23"/>
      <c r="BZ46" s="23"/>
      <c r="CA46" s="23"/>
      <c r="CB46" s="23"/>
    </row>
    <row r="47" spans="5:97" ht="15" customHeight="1" x14ac:dyDescent="0.15">
      <c r="E47" s="24"/>
      <c r="F47" s="24"/>
      <c r="G47" s="24"/>
      <c r="H47" t="s">
        <v>37</v>
      </c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</row>
    <row r="48" spans="5:97" ht="15" customHeight="1" x14ac:dyDescent="0.15">
      <c r="E48" s="20"/>
      <c r="F48" s="20"/>
      <c r="G48" s="20"/>
      <c r="H48" s="103" t="s">
        <v>38</v>
      </c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</row>
    <row r="49" spans="5:67" ht="21.75" customHeight="1" x14ac:dyDescent="0.15">
      <c r="E49" s="62"/>
      <c r="F49" s="62"/>
      <c r="G49" s="62"/>
      <c r="BO49" s="17" t="s">
        <v>24</v>
      </c>
    </row>
    <row r="50" spans="5:67" ht="23.25" customHeight="1" x14ac:dyDescent="0.15"/>
  </sheetData>
  <mergeCells count="171">
    <mergeCell ref="BF2:BX2"/>
    <mergeCell ref="BJ34:BW34"/>
    <mergeCell ref="AU19:BA19"/>
    <mergeCell ref="AW11:BW11"/>
    <mergeCell ref="BJ28:BW28"/>
    <mergeCell ref="BB21:BI21"/>
    <mergeCell ref="BJ18:BW18"/>
    <mergeCell ref="AU33:BA33"/>
    <mergeCell ref="BB33:BI33"/>
    <mergeCell ref="BB18:BI18"/>
    <mergeCell ref="BB19:BI19"/>
    <mergeCell ref="AU34:BA34"/>
    <mergeCell ref="AU18:BA18"/>
    <mergeCell ref="AU20:BA20"/>
    <mergeCell ref="BJ24:BW24"/>
    <mergeCell ref="BJ25:BW25"/>
    <mergeCell ref="K26:BI26"/>
    <mergeCell ref="AC33:AT33"/>
    <mergeCell ref="AU28:BA28"/>
    <mergeCell ref="BB28:BI28"/>
    <mergeCell ref="BB20:BI20"/>
    <mergeCell ref="BJ29:BW29"/>
    <mergeCell ref="K32:AB32"/>
    <mergeCell ref="F4:L4"/>
    <mergeCell ref="E32:G44"/>
    <mergeCell ref="AC41:AT41"/>
    <mergeCell ref="K41:AB41"/>
    <mergeCell ref="K38:AB38"/>
    <mergeCell ref="K28:AB28"/>
    <mergeCell ref="BB29:BI29"/>
    <mergeCell ref="E6:BW6"/>
    <mergeCell ref="AM12:AV12"/>
    <mergeCell ref="AM13:AV13"/>
    <mergeCell ref="AL9:AU9"/>
    <mergeCell ref="F8:L8"/>
    <mergeCell ref="M8:AC8"/>
    <mergeCell ref="AM11:AV11"/>
    <mergeCell ref="AL8:AU8"/>
    <mergeCell ref="AV9:BX9"/>
    <mergeCell ref="AD8:AF8"/>
    <mergeCell ref="BB42:BI42"/>
    <mergeCell ref="AC38:AT38"/>
    <mergeCell ref="AL7:AU7"/>
    <mergeCell ref="BJ38:BW38"/>
    <mergeCell ref="AU41:BA41"/>
    <mergeCell ref="BJ26:BW26"/>
    <mergeCell ref="BJ23:BW23"/>
    <mergeCell ref="AU42:BA42"/>
    <mergeCell ref="M4:AP4"/>
    <mergeCell ref="K37:AB37"/>
    <mergeCell ref="AC37:AT37"/>
    <mergeCell ref="AU37:BA37"/>
    <mergeCell ref="K33:AB33"/>
    <mergeCell ref="F12:P12"/>
    <mergeCell ref="AM14:AV14"/>
    <mergeCell ref="AU32:BA32"/>
    <mergeCell ref="H32:J39"/>
    <mergeCell ref="K39:BI39"/>
    <mergeCell ref="K36:AB36"/>
    <mergeCell ref="AU38:BA38"/>
    <mergeCell ref="BB38:BI38"/>
    <mergeCell ref="BB23:BI23"/>
    <mergeCell ref="AC24:AT24"/>
    <mergeCell ref="AU24:BA24"/>
    <mergeCell ref="BB24:BI24"/>
    <mergeCell ref="K30:BI30"/>
    <mergeCell ref="K29:AB29"/>
    <mergeCell ref="AC29:AT29"/>
    <mergeCell ref="K25:AB25"/>
    <mergeCell ref="AC25:AT25"/>
    <mergeCell ref="AC28:AT28"/>
    <mergeCell ref="H31:BI31"/>
    <mergeCell ref="E49:G49"/>
    <mergeCell ref="AW14:BW14"/>
    <mergeCell ref="Q12:AE12"/>
    <mergeCell ref="AW12:BW12"/>
    <mergeCell ref="Q13:AE13"/>
    <mergeCell ref="BJ45:BW45"/>
    <mergeCell ref="BJ42:BW42"/>
    <mergeCell ref="K43:BI43"/>
    <mergeCell ref="BJ43:BW43"/>
    <mergeCell ref="H44:BI44"/>
    <mergeCell ref="BJ44:BW44"/>
    <mergeCell ref="K42:AB42"/>
    <mergeCell ref="AC42:AT42"/>
    <mergeCell ref="E45:BI45"/>
    <mergeCell ref="H40:J43"/>
    <mergeCell ref="K40:AB40"/>
    <mergeCell ref="AC40:AT40"/>
    <mergeCell ref="AU40:BA40"/>
    <mergeCell ref="BB40:BI40"/>
    <mergeCell ref="BJ40:BW40"/>
    <mergeCell ref="BB41:BI41"/>
    <mergeCell ref="BJ41:BW41"/>
    <mergeCell ref="BJ31:BW31"/>
    <mergeCell ref="BJ27:BW27"/>
    <mergeCell ref="BJ39:BW39"/>
    <mergeCell ref="AC36:AT36"/>
    <mergeCell ref="BB37:BI37"/>
    <mergeCell ref="BJ32:BW32"/>
    <mergeCell ref="AC34:AT34"/>
    <mergeCell ref="AU36:BA36"/>
    <mergeCell ref="BB36:BI36"/>
    <mergeCell ref="BJ36:BW36"/>
    <mergeCell ref="BJ35:BW35"/>
    <mergeCell ref="BJ33:BW33"/>
    <mergeCell ref="AC32:AT32"/>
    <mergeCell ref="BJ37:BW37"/>
    <mergeCell ref="BB32:BI32"/>
    <mergeCell ref="AC35:AT35"/>
    <mergeCell ref="AU35:BA35"/>
    <mergeCell ref="BJ19:BW19"/>
    <mergeCell ref="AU22:BA22"/>
    <mergeCell ref="BB22:BI22"/>
    <mergeCell ref="BJ22:BW22"/>
    <mergeCell ref="BJ21:BW21"/>
    <mergeCell ref="K18:AB18"/>
    <mergeCell ref="AC18:AT18"/>
    <mergeCell ref="K19:AB19"/>
    <mergeCell ref="AC19:AT19"/>
    <mergeCell ref="BJ20:BW20"/>
    <mergeCell ref="K20:AB20"/>
    <mergeCell ref="AC20:AT20"/>
    <mergeCell ref="E16:AB16"/>
    <mergeCell ref="K17:AB17"/>
    <mergeCell ref="BB16:BI16"/>
    <mergeCell ref="AU21:BA21"/>
    <mergeCell ref="E17:G31"/>
    <mergeCell ref="K35:AB35"/>
    <mergeCell ref="K34:AB34"/>
    <mergeCell ref="K23:AB23"/>
    <mergeCell ref="AC23:AT23"/>
    <mergeCell ref="AU23:BA23"/>
    <mergeCell ref="AU17:BA17"/>
    <mergeCell ref="K21:AB21"/>
    <mergeCell ref="AC21:AT21"/>
    <mergeCell ref="AU27:BA27"/>
    <mergeCell ref="BB27:BI27"/>
    <mergeCell ref="BB35:BI35"/>
    <mergeCell ref="AU29:BA29"/>
    <mergeCell ref="K24:AB24"/>
    <mergeCell ref="BB34:BI34"/>
    <mergeCell ref="AU25:BA25"/>
    <mergeCell ref="BB25:BI25"/>
    <mergeCell ref="H27:J30"/>
    <mergeCell ref="K27:AB27"/>
    <mergeCell ref="AC27:AT27"/>
    <mergeCell ref="E46:G46"/>
    <mergeCell ref="H46:CB46"/>
    <mergeCell ref="E47:G47"/>
    <mergeCell ref="AV7:BX7"/>
    <mergeCell ref="AV8:BX8"/>
    <mergeCell ref="F3:BA3"/>
    <mergeCell ref="AC17:AT17"/>
    <mergeCell ref="BB17:BI17"/>
    <mergeCell ref="BJ17:BW17"/>
    <mergeCell ref="AW13:BW13"/>
    <mergeCell ref="H17:J26"/>
    <mergeCell ref="F9:L9"/>
    <mergeCell ref="M9:AC9"/>
    <mergeCell ref="AD9:AF9"/>
    <mergeCell ref="F10:L10"/>
    <mergeCell ref="M10:AC10"/>
    <mergeCell ref="AD10:AF10"/>
    <mergeCell ref="AC22:AT22"/>
    <mergeCell ref="K22:AB22"/>
    <mergeCell ref="BJ30:BW30"/>
    <mergeCell ref="BJ16:BW16"/>
    <mergeCell ref="F13:P13"/>
    <mergeCell ref="AC16:AT16"/>
    <mergeCell ref="AU16:BA16"/>
  </mergeCells>
  <phoneticPr fontId="2"/>
  <dataValidations count="1">
    <dataValidation imeMode="off" allowBlank="1" showInputMessage="1" showErrorMessage="1" sqref="AW12:BW14 M8:AC10 AU17:BI25 AU27:BI29 BJ17:BJ48 AU40:BI42 BK17:BW48 AU32:BI38" xr:uid="{00000000-0002-0000-0000-000000000000}"/>
  </dataValidations>
  <printOptions horizontalCentered="1" verticalCentered="1"/>
  <pageMargins left="0" right="0" top="0" bottom="0" header="0.23622047244094491" footer="0.19685039370078741"/>
  <pageSetup paperSize="9" scale="7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j-hayashi</dc:creator>
  <cp:lastModifiedBy>LEVO-137</cp:lastModifiedBy>
  <cp:lastPrinted>2024-03-14T06:21:21Z</cp:lastPrinted>
  <dcterms:created xsi:type="dcterms:W3CDTF">2013-03-14T01:42:07Z</dcterms:created>
  <dcterms:modified xsi:type="dcterms:W3CDTF">2025-04-01T05:20:55Z</dcterms:modified>
</cp:coreProperties>
</file>